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240" yWindow="90" windowWidth="24795" windowHeight="11400"/>
  </bookViews>
  <sheets>
    <sheet name="EM TATTOO ORDER SHEET" sheetId="1" r:id="rId1"/>
  </sheets>
  <calcPr calcId="125725"/>
</workbook>
</file>

<file path=xl/calcChain.xml><?xml version="1.0" encoding="utf-8"?>
<calcChain xmlns="http://schemas.openxmlformats.org/spreadsheetml/2006/main">
  <c r="J2759" i="1"/>
  <c r="K2759" s="1"/>
  <c r="J2758"/>
  <c r="K2758" s="1"/>
  <c r="J2757"/>
  <c r="K2757" s="1"/>
  <c r="J2755"/>
  <c r="K2755" s="1"/>
  <c r="J2754"/>
  <c r="K2754" s="1"/>
  <c r="J2753"/>
  <c r="K2753" s="1"/>
  <c r="J2752"/>
  <c r="K2752" s="1"/>
  <c r="J2751"/>
  <c r="K2751" s="1"/>
  <c r="J2748"/>
  <c r="K2748" s="1"/>
  <c r="J2747"/>
  <c r="K2747" s="1"/>
  <c r="J2746"/>
  <c r="K2746" s="1"/>
  <c r="J2697"/>
  <c r="K2697" s="1"/>
  <c r="J2696"/>
  <c r="K2696" s="1"/>
  <c r="J2695"/>
  <c r="K2695" s="1"/>
  <c r="J2691"/>
  <c r="K2691" s="1"/>
  <c r="J2690"/>
  <c r="K2690" s="1"/>
  <c r="J2689"/>
  <c r="K2689" s="1"/>
  <c r="J2688"/>
  <c r="K2688" s="1"/>
  <c r="J2687"/>
  <c r="K2687" s="1"/>
  <c r="J2686"/>
  <c r="K2686" s="1"/>
  <c r="J2698" l="1"/>
  <c r="K2698" s="1"/>
  <c r="J2699"/>
  <c r="K2699" s="1"/>
  <c r="J2700"/>
  <c r="K2700" s="1"/>
  <c r="J2701"/>
  <c r="K2701" s="1"/>
  <c r="J2702"/>
  <c r="K2702" s="1"/>
  <c r="J2703"/>
  <c r="K2703" s="1"/>
  <c r="J2704"/>
  <c r="K2704" s="1"/>
  <c r="J2705"/>
  <c r="K2705" s="1"/>
  <c r="J2706"/>
  <c r="K2706" s="1"/>
  <c r="J2707"/>
  <c r="K2707" s="1"/>
  <c r="J2709"/>
  <c r="K2709" s="1"/>
  <c r="J2710"/>
  <c r="K2710" s="1"/>
  <c r="J2711"/>
  <c r="K2711" s="1"/>
  <c r="J2712"/>
  <c r="K2712" s="1"/>
  <c r="J2714"/>
  <c r="K2714" s="1"/>
  <c r="J2715"/>
  <c r="K2715" s="1"/>
  <c r="J2716"/>
  <c r="K2716" s="1"/>
  <c r="J2717"/>
  <c r="K2717" s="1"/>
  <c r="J2718"/>
  <c r="K2718" s="1"/>
  <c r="J2719"/>
  <c r="K2719" s="1"/>
  <c r="J2720"/>
  <c r="K2720" s="1"/>
  <c r="J2721"/>
  <c r="K2721" s="1"/>
  <c r="J2722"/>
  <c r="K2722" s="1"/>
  <c r="J2723"/>
  <c r="K2723" s="1"/>
  <c r="J2724"/>
  <c r="K2724" s="1"/>
  <c r="J2725"/>
  <c r="K2725" s="1"/>
  <c r="J2726"/>
  <c r="K2726" s="1"/>
  <c r="J2727"/>
  <c r="K2727" s="1"/>
  <c r="J2728"/>
  <c r="K2728" s="1"/>
  <c r="J2729"/>
  <c r="K2729" s="1"/>
  <c r="J2730"/>
  <c r="K2730" s="1"/>
  <c r="J2731"/>
  <c r="K2731" s="1"/>
  <c r="J2732"/>
  <c r="K2732" s="1"/>
  <c r="J2733"/>
  <c r="K2733" s="1"/>
  <c r="J2734"/>
  <c r="K2734" s="1"/>
  <c r="J2735"/>
  <c r="K2735" s="1"/>
  <c r="J2736"/>
  <c r="K2736" s="1"/>
  <c r="J2737"/>
  <c r="K2737" s="1"/>
  <c r="J2738"/>
  <c r="K2738" s="1"/>
  <c r="J2739"/>
  <c r="K2739" s="1"/>
  <c r="J2740"/>
  <c r="K2740" s="1"/>
  <c r="J2741"/>
  <c r="K2741" s="1"/>
  <c r="J2742"/>
  <c r="K2742" s="1"/>
  <c r="J2743"/>
  <c r="K2743" s="1"/>
  <c r="J2744"/>
  <c r="K2744" s="1"/>
  <c r="J2745"/>
  <c r="K2745" s="1"/>
  <c r="J2749"/>
  <c r="K2749" s="1"/>
  <c r="J2750"/>
  <c r="K2750" s="1"/>
  <c r="J2756"/>
  <c r="K2756" s="1"/>
  <c r="J2682"/>
  <c r="K2682" s="1"/>
  <c r="J2692"/>
  <c r="K2692" s="1"/>
  <c r="J2683"/>
  <c r="K2683" s="1"/>
  <c r="J2694"/>
  <c r="K2694" s="1"/>
  <c r="J2684" l="1"/>
  <c r="K2684" s="1"/>
  <c r="J2674" l="1"/>
  <c r="K2674" s="1"/>
  <c r="J2671"/>
  <c r="K2671" s="1"/>
  <c r="J2670"/>
  <c r="K2670" s="1"/>
  <c r="J2281" l="1"/>
  <c r="K2281" s="1"/>
  <c r="J2282"/>
  <c r="K2282" s="1"/>
  <c r="J2283"/>
  <c r="K2283" s="1"/>
  <c r="J2284"/>
  <c r="K2284" s="1"/>
  <c r="J2285"/>
  <c r="K2285" s="1"/>
  <c r="J2286"/>
  <c r="K2286" s="1"/>
  <c r="J2287"/>
  <c r="K2287" s="1"/>
  <c r="J2288"/>
  <c r="K2288" s="1"/>
  <c r="J2289"/>
  <c r="K2289" s="1"/>
  <c r="J2290"/>
  <c r="K2290" s="1"/>
  <c r="J2292"/>
  <c r="K2292" s="1"/>
  <c r="J2293"/>
  <c r="K2293" s="1"/>
  <c r="J2294"/>
  <c r="K2294" s="1"/>
  <c r="J2295"/>
  <c r="K2295" s="1"/>
  <c r="J2297"/>
  <c r="K2297" s="1"/>
  <c r="J2298"/>
  <c r="K2298" s="1"/>
  <c r="J2299"/>
  <c r="K2299" s="1"/>
  <c r="J2300"/>
  <c r="K2300" s="1"/>
  <c r="J2301"/>
  <c r="K2301" s="1"/>
  <c r="J2302"/>
  <c r="K2302" s="1"/>
  <c r="J2303"/>
  <c r="K2303" s="1"/>
  <c r="J2304"/>
  <c r="K2304" s="1"/>
  <c r="J2305"/>
  <c r="K2305" s="1"/>
  <c r="J2306"/>
  <c r="K2306" s="1"/>
  <c r="J2307"/>
  <c r="K2307" s="1"/>
  <c r="J2308"/>
  <c r="K2308" s="1"/>
  <c r="J2309"/>
  <c r="K2309" s="1"/>
  <c r="J2311"/>
  <c r="K2311" s="1"/>
  <c r="J2312"/>
  <c r="K2312" s="1"/>
  <c r="J2313"/>
  <c r="K2313" s="1"/>
  <c r="J2314"/>
  <c r="K2314" s="1"/>
  <c r="J2315"/>
  <c r="K2315" s="1"/>
  <c r="J2316"/>
  <c r="K2316" s="1"/>
  <c r="J2317"/>
  <c r="K2317" s="1"/>
  <c r="J2318"/>
  <c r="K2318" s="1"/>
  <c r="J2319"/>
  <c r="K2319" s="1"/>
  <c r="J2321"/>
  <c r="K2321" s="1"/>
  <c r="J2322"/>
  <c r="K2322" s="1"/>
  <c r="J2323"/>
  <c r="K2323" s="1"/>
  <c r="J2324"/>
  <c r="K2324" s="1"/>
  <c r="J2325"/>
  <c r="K2325" s="1"/>
  <c r="J2326"/>
  <c r="K2326" s="1"/>
  <c r="J2327"/>
  <c r="K2327" s="1"/>
  <c r="J2328"/>
  <c r="K2328" s="1"/>
  <c r="J2329"/>
  <c r="K2329" s="1"/>
  <c r="J2330"/>
  <c r="K2330" s="1"/>
  <c r="J2332"/>
  <c r="K2332" s="1"/>
  <c r="J2333"/>
  <c r="K2333" s="1"/>
  <c r="J2334"/>
  <c r="K2334" s="1"/>
  <c r="J2335"/>
  <c r="K2335" s="1"/>
  <c r="J2336"/>
  <c r="K2336" s="1"/>
  <c r="J2337"/>
  <c r="K2337" s="1"/>
  <c r="J2338"/>
  <c r="K2338" s="1"/>
  <c r="J2339"/>
  <c r="K2339" s="1"/>
  <c r="J2340"/>
  <c r="K2340" s="1"/>
  <c r="J2342"/>
  <c r="K2342" s="1"/>
  <c r="J2343"/>
  <c r="K2343" s="1"/>
  <c r="J2345"/>
  <c r="K2345" s="1"/>
  <c r="J2346"/>
  <c r="K2346" s="1"/>
  <c r="J2347"/>
  <c r="K2347" s="1"/>
  <c r="J2348"/>
  <c r="K2348" s="1"/>
  <c r="J2349"/>
  <c r="K2349" s="1"/>
  <c r="J2350"/>
  <c r="K2350" s="1"/>
  <c r="J2352"/>
  <c r="K2352" s="1"/>
  <c r="J2353"/>
  <c r="K2353" s="1"/>
  <c r="J2354"/>
  <c r="K2354" s="1"/>
  <c r="J2355"/>
  <c r="K2355" s="1"/>
  <c r="J2356"/>
  <c r="K2356" s="1"/>
  <c r="J2357"/>
  <c r="K2357" s="1"/>
  <c r="J2358"/>
  <c r="K2358" s="1"/>
  <c r="J2360"/>
  <c r="K2360" s="1"/>
  <c r="J2361"/>
  <c r="K2361" s="1"/>
  <c r="J2362"/>
  <c r="K2362" s="1"/>
  <c r="J2364"/>
  <c r="K2364" s="1"/>
  <c r="J2365"/>
  <c r="K2365" s="1"/>
  <c r="J2366"/>
  <c r="K2366" s="1"/>
  <c r="J2367"/>
  <c r="K2367" s="1"/>
  <c r="J2368"/>
  <c r="K2368" s="1"/>
  <c r="J2369"/>
  <c r="K2369" s="1"/>
  <c r="J2371"/>
  <c r="K2371" s="1"/>
  <c r="J2372"/>
  <c r="K2372" s="1"/>
  <c r="J2373"/>
  <c r="K2373" s="1"/>
  <c r="J2375"/>
  <c r="K2375" s="1"/>
  <c r="J2376"/>
  <c r="K2376" s="1"/>
  <c r="J2377"/>
  <c r="K2377" s="1"/>
  <c r="J2378"/>
  <c r="K2378" s="1"/>
  <c r="J2379"/>
  <c r="K2379" s="1"/>
  <c r="J2380"/>
  <c r="K2380" s="1"/>
  <c r="J2381"/>
  <c r="K2381" s="1"/>
  <c r="J2382"/>
  <c r="K2382" s="1"/>
  <c r="J2384"/>
  <c r="K2384" s="1"/>
  <c r="J2385"/>
  <c r="K2385" s="1"/>
  <c r="J2386"/>
  <c r="K2386" s="1"/>
  <c r="J2387"/>
  <c r="K2387" s="1"/>
  <c r="J2388"/>
  <c r="K2388" s="1"/>
  <c r="J2389"/>
  <c r="K2389" s="1"/>
  <c r="J2390"/>
  <c r="K2390" s="1"/>
  <c r="J2391"/>
  <c r="K2391" s="1"/>
  <c r="J2392"/>
  <c r="K2392" s="1"/>
  <c r="J2393"/>
  <c r="K2393" s="1"/>
  <c r="J2394"/>
  <c r="K2394" s="1"/>
  <c r="J2395"/>
  <c r="K2395" s="1"/>
  <c r="J2396"/>
  <c r="K2396" s="1"/>
  <c r="J2397"/>
  <c r="K2397" s="1"/>
  <c r="J2398"/>
  <c r="K2398" s="1"/>
  <c r="J2399"/>
  <c r="K2399" s="1"/>
  <c r="J2400"/>
  <c r="K2400" s="1"/>
  <c r="J2401"/>
  <c r="K2401" s="1"/>
  <c r="J2403"/>
  <c r="K2403" s="1"/>
  <c r="J2404"/>
  <c r="K2404" s="1"/>
  <c r="J2405"/>
  <c r="K2405" s="1"/>
  <c r="J2406"/>
  <c r="K2406" s="1"/>
  <c r="J2407"/>
  <c r="K2407" s="1"/>
  <c r="J2408"/>
  <c r="K2408" s="1"/>
  <c r="J2409"/>
  <c r="K2409" s="1"/>
  <c r="J2410"/>
  <c r="K2410" s="1"/>
  <c r="J2411"/>
  <c r="K2411" s="1"/>
  <c r="J2412"/>
  <c r="K2412" s="1"/>
  <c r="J2413"/>
  <c r="K2413" s="1"/>
  <c r="J2414"/>
  <c r="K2414" s="1"/>
  <c r="J2415"/>
  <c r="K2415" s="1"/>
  <c r="J2417"/>
  <c r="K2417" s="1"/>
  <c r="J2418"/>
  <c r="K2418" s="1"/>
  <c r="J2419"/>
  <c r="K2419" s="1"/>
  <c r="J2420"/>
  <c r="K2420" s="1"/>
  <c r="J2421"/>
  <c r="K2421" s="1"/>
  <c r="J2422"/>
  <c r="K2422" s="1"/>
  <c r="J2423"/>
  <c r="K2423" s="1"/>
  <c r="J2424"/>
  <c r="K2424" s="1"/>
  <c r="J2425"/>
  <c r="K2425" s="1"/>
  <c r="J2427"/>
  <c r="K2427" s="1"/>
  <c r="J2428"/>
  <c r="K2428" s="1"/>
  <c r="J2429"/>
  <c r="K2429" s="1"/>
  <c r="J2430"/>
  <c r="K2430" s="1"/>
  <c r="J2431"/>
  <c r="K2431" s="1"/>
  <c r="J2432"/>
  <c r="K2432" s="1"/>
  <c r="J2433"/>
  <c r="K2433" s="1"/>
  <c r="J2434"/>
  <c r="K2434" s="1"/>
  <c r="J2435"/>
  <c r="K2435" s="1"/>
  <c r="J2436"/>
  <c r="K2436" s="1"/>
  <c r="J2438"/>
  <c r="K2438" s="1"/>
  <c r="J2439"/>
  <c r="K2439" s="1"/>
  <c r="J2440"/>
  <c r="K2440" s="1"/>
  <c r="J2441"/>
  <c r="K2441" s="1"/>
  <c r="J2442"/>
  <c r="K2442" s="1"/>
  <c r="J2443"/>
  <c r="K2443" s="1"/>
  <c r="J2444"/>
  <c r="K2444" s="1"/>
  <c r="J2445"/>
  <c r="K2445" s="1"/>
  <c r="J2446"/>
  <c r="K2446" s="1"/>
  <c r="J2447"/>
  <c r="K2447" s="1"/>
  <c r="J2448"/>
  <c r="K2448" s="1"/>
  <c r="J2449"/>
  <c r="K2449" s="1"/>
  <c r="J2450"/>
  <c r="K2450" s="1"/>
  <c r="J2451"/>
  <c r="K2451" s="1"/>
  <c r="J2452"/>
  <c r="K2452" s="1"/>
  <c r="J2453"/>
  <c r="K2453" s="1"/>
  <c r="J2454"/>
  <c r="K2454" s="1"/>
  <c r="J2455"/>
  <c r="K2455" s="1"/>
  <c r="J2456"/>
  <c r="K2456" s="1"/>
  <c r="J2457"/>
  <c r="K2457" s="1"/>
  <c r="J2458"/>
  <c r="K2458" s="1"/>
  <c r="J2459"/>
  <c r="K2459" s="1"/>
  <c r="J2460"/>
  <c r="K2460" s="1"/>
  <c r="J2462"/>
  <c r="K2462" s="1"/>
  <c r="J2463"/>
  <c r="K2463" s="1"/>
  <c r="J2464"/>
  <c r="K2464" s="1"/>
  <c r="J2465"/>
  <c r="K2465" s="1"/>
  <c r="J2466"/>
  <c r="K2466" s="1"/>
  <c r="J2467"/>
  <c r="K2467" s="1"/>
  <c r="J2468"/>
  <c r="K2468" s="1"/>
  <c r="J2469"/>
  <c r="K2469" s="1"/>
  <c r="J2470"/>
  <c r="K2470" s="1"/>
  <c r="J2472"/>
  <c r="K2472" s="1"/>
  <c r="J2473"/>
  <c r="K2473" s="1"/>
  <c r="J2474"/>
  <c r="K2474" s="1"/>
  <c r="J2475"/>
  <c r="K2475" s="1"/>
  <c r="J2476"/>
  <c r="K2476" s="1"/>
  <c r="J2477"/>
  <c r="K2477" s="1"/>
  <c r="J2479"/>
  <c r="K2479" s="1"/>
  <c r="J2480"/>
  <c r="K2480" s="1"/>
  <c r="J2481"/>
  <c r="K2481" s="1"/>
  <c r="J2482"/>
  <c r="K2482" s="1"/>
  <c r="J2483"/>
  <c r="K2483" s="1"/>
  <c r="J2484"/>
  <c r="K2484" s="1"/>
  <c r="J2485"/>
  <c r="K2485" s="1"/>
  <c r="J2486"/>
  <c r="K2486" s="1"/>
  <c r="J2487"/>
  <c r="K2487" s="1"/>
  <c r="J2489"/>
  <c r="K2489" s="1"/>
  <c r="J2490"/>
  <c r="K2490" s="1"/>
  <c r="J2491"/>
  <c r="K2491" s="1"/>
  <c r="J2492"/>
  <c r="K2492" s="1"/>
  <c r="J2493"/>
  <c r="K2493" s="1"/>
  <c r="J2495"/>
  <c r="K2495" s="1"/>
  <c r="J2496"/>
  <c r="K2496" s="1"/>
  <c r="J2497"/>
  <c r="K2497" s="1"/>
  <c r="J2498"/>
  <c r="K2498" s="1"/>
  <c r="J2499"/>
  <c r="K2499" s="1"/>
  <c r="J2500"/>
  <c r="K2500" s="1"/>
  <c r="J2501"/>
  <c r="K2501" s="1"/>
  <c r="J2502"/>
  <c r="K2502" s="1"/>
  <c r="J2503"/>
  <c r="K2503" s="1"/>
  <c r="J2504"/>
  <c r="K2504" s="1"/>
  <c r="J2506"/>
  <c r="K2506" s="1"/>
  <c r="J2508"/>
  <c r="K2508" s="1"/>
  <c r="J2509"/>
  <c r="K2509" s="1"/>
  <c r="J2510"/>
  <c r="K2510" s="1"/>
  <c r="J2511"/>
  <c r="K2511" s="1"/>
  <c r="J2512"/>
  <c r="K2512" s="1"/>
  <c r="J2513"/>
  <c r="K2513" s="1"/>
  <c r="J2514"/>
  <c r="K2514" s="1"/>
  <c r="J2515"/>
  <c r="K2515" s="1"/>
  <c r="J2516"/>
  <c r="K2516" s="1"/>
  <c r="J2517"/>
  <c r="K2517" s="1"/>
  <c r="J2518"/>
  <c r="K2518" s="1"/>
  <c r="J2519"/>
  <c r="K2519" s="1"/>
  <c r="J2521"/>
  <c r="K2521" s="1"/>
  <c r="J2522"/>
  <c r="K2522" s="1"/>
  <c r="J2523"/>
  <c r="K2523" s="1"/>
  <c r="J2524"/>
  <c r="K2524" s="1"/>
  <c r="J2525"/>
  <c r="K2525" s="1"/>
  <c r="J2526"/>
  <c r="K2526" s="1"/>
  <c r="J2527"/>
  <c r="K2527" s="1"/>
  <c r="J2529"/>
  <c r="K2529" s="1"/>
  <c r="J2530"/>
  <c r="K2530" s="1"/>
  <c r="J2531"/>
  <c r="K2531" s="1"/>
  <c r="J2533"/>
  <c r="K2533" s="1"/>
  <c r="J2534"/>
  <c r="K2534" s="1"/>
  <c r="J2535"/>
  <c r="K2535" s="1"/>
  <c r="J2536"/>
  <c r="K2536" s="1"/>
  <c r="J2537"/>
  <c r="K2537" s="1"/>
  <c r="J2538"/>
  <c r="K2538" s="1"/>
  <c r="J2540"/>
  <c r="K2540" s="1"/>
  <c r="J2541"/>
  <c r="K2541" s="1"/>
  <c r="J2542"/>
  <c r="K2542" s="1"/>
  <c r="J2543"/>
  <c r="K2543" s="1"/>
  <c r="J2544"/>
  <c r="K2544" s="1"/>
  <c r="J2545"/>
  <c r="K2545" s="1"/>
  <c r="J2547"/>
  <c r="K2547" s="1"/>
  <c r="J2548"/>
  <c r="K2548" s="1"/>
  <c r="J2549"/>
  <c r="K2549" s="1"/>
  <c r="J2550"/>
  <c r="K2550" s="1"/>
  <c r="J2551"/>
  <c r="K2551" s="1"/>
  <c r="J2552"/>
  <c r="K2552" s="1"/>
  <c r="J2553"/>
  <c r="K2553" s="1"/>
  <c r="J2555"/>
  <c r="K2555" s="1"/>
  <c r="J2556"/>
  <c r="K2556" s="1"/>
  <c r="J2557"/>
  <c r="K2557" s="1"/>
  <c r="J2558"/>
  <c r="K2558" s="1"/>
  <c r="J2559"/>
  <c r="K2559" s="1"/>
  <c r="J2561"/>
  <c r="K2561" s="1"/>
  <c r="J2562"/>
  <c r="K2562" s="1"/>
  <c r="J2563"/>
  <c r="K2563" s="1"/>
  <c r="J2564"/>
  <c r="K2564" s="1"/>
  <c r="J2565"/>
  <c r="K2565" s="1"/>
  <c r="J2566"/>
  <c r="K2566" s="1"/>
  <c r="J2567"/>
  <c r="K2567" s="1"/>
  <c r="J2568"/>
  <c r="K2568" s="1"/>
  <c r="J2569"/>
  <c r="K2569" s="1"/>
  <c r="J2570"/>
  <c r="K2570" s="1"/>
  <c r="J2571"/>
  <c r="K2571" s="1"/>
  <c r="J2572"/>
  <c r="K2572" s="1"/>
  <c r="J2573"/>
  <c r="K2573" s="1"/>
  <c r="J2574"/>
  <c r="K2574" s="1"/>
  <c r="J2575"/>
  <c r="K2575" s="1"/>
  <c r="J2576"/>
  <c r="K2576" s="1"/>
  <c r="J2577"/>
  <c r="K2577" s="1"/>
  <c r="J2578"/>
  <c r="K2578" s="1"/>
  <c r="J2580"/>
  <c r="K2580" s="1"/>
  <c r="J2581"/>
  <c r="K2581" s="1"/>
  <c r="J2582"/>
  <c r="K2582" s="1"/>
  <c r="J2583"/>
  <c r="K2583" s="1"/>
  <c r="J2584"/>
  <c r="K2584" s="1"/>
  <c r="J2585"/>
  <c r="K2585" s="1"/>
  <c r="J2586"/>
  <c r="K2586" s="1"/>
  <c r="J2587"/>
  <c r="K2587" s="1"/>
  <c r="J2588"/>
  <c r="K2588" s="1"/>
  <c r="J2589"/>
  <c r="K2589" s="1"/>
  <c r="J2590"/>
  <c r="K2590" s="1"/>
  <c r="J2591"/>
  <c r="K2591" s="1"/>
  <c r="J2592"/>
  <c r="K2592" s="1"/>
  <c r="J2593"/>
  <c r="K2593" s="1"/>
  <c r="J2594"/>
  <c r="K2594" s="1"/>
  <c r="J2595"/>
  <c r="K2595" s="1"/>
  <c r="J2596"/>
  <c r="K2596" s="1"/>
  <c r="J2597"/>
  <c r="K2597" s="1"/>
  <c r="J2598"/>
  <c r="K2598" s="1"/>
  <c r="J2599"/>
  <c r="K2599" s="1"/>
  <c r="J2601"/>
  <c r="K2601" s="1"/>
  <c r="J2602"/>
  <c r="K2602" s="1"/>
  <c r="J2603"/>
  <c r="K2603" s="1"/>
  <c r="J2604"/>
  <c r="K2604" s="1"/>
  <c r="J2605"/>
  <c r="K2605" s="1"/>
  <c r="J2606"/>
  <c r="K2606" s="1"/>
  <c r="J2608"/>
  <c r="K2608" s="1"/>
  <c r="J2610"/>
  <c r="K2610" s="1"/>
  <c r="J2611"/>
  <c r="K2611" s="1"/>
  <c r="J2612"/>
  <c r="K2612" s="1"/>
  <c r="J2613"/>
  <c r="K2613" s="1"/>
  <c r="J2614"/>
  <c r="K2614" s="1"/>
  <c r="J2615"/>
  <c r="K2615" s="1"/>
  <c r="J2616"/>
  <c r="K2616" s="1"/>
  <c r="J2617"/>
  <c r="K2617" s="1"/>
  <c r="J2618"/>
  <c r="K2618" s="1"/>
  <c r="J2619"/>
  <c r="K2619" s="1"/>
  <c r="J2620"/>
  <c r="K2620" s="1"/>
  <c r="J2621"/>
  <c r="K2621" s="1"/>
  <c r="J2622"/>
  <c r="K2622" s="1"/>
  <c r="J2623"/>
  <c r="K2623" s="1"/>
  <c r="J2624"/>
  <c r="K2624" s="1"/>
  <c r="J2625"/>
  <c r="K2625" s="1"/>
  <c r="J2626"/>
  <c r="K2626" s="1"/>
  <c r="J2627"/>
  <c r="K2627" s="1"/>
  <c r="J2628"/>
  <c r="K2628" s="1"/>
  <c r="J2629"/>
  <c r="K2629" s="1"/>
  <c r="J2630"/>
  <c r="K2630" s="1"/>
  <c r="J2631"/>
  <c r="K2631" s="1"/>
  <c r="J2632"/>
  <c r="K2632" s="1"/>
  <c r="J2633"/>
  <c r="K2633" s="1"/>
  <c r="J2634"/>
  <c r="K2634" s="1"/>
  <c r="J2635"/>
  <c r="K2635" s="1"/>
  <c r="J2636"/>
  <c r="K2636" s="1"/>
  <c r="J2637"/>
  <c r="K2637" s="1"/>
  <c r="J2638"/>
  <c r="K2638" s="1"/>
  <c r="J2639"/>
  <c r="K2639" s="1"/>
  <c r="J2640"/>
  <c r="K2640" s="1"/>
  <c r="J2641"/>
  <c r="K2641" s="1"/>
  <c r="J2642"/>
  <c r="K2642" s="1"/>
  <c r="J2643"/>
  <c r="K2643" s="1"/>
  <c r="J2644"/>
  <c r="K2644" s="1"/>
  <c r="J2646"/>
  <c r="K2646" s="1"/>
  <c r="J2647"/>
  <c r="K2647" s="1"/>
  <c r="J2648"/>
  <c r="K2648" s="1"/>
  <c r="J2649"/>
  <c r="K2649" s="1"/>
  <c r="J2650"/>
  <c r="K2650" s="1"/>
  <c r="J2651"/>
  <c r="K2651" s="1"/>
  <c r="J2652"/>
  <c r="K2652" s="1"/>
  <c r="J2653"/>
  <c r="K2653" s="1"/>
  <c r="J2654"/>
  <c r="K2654" s="1"/>
  <c r="J2655"/>
  <c r="K2655" s="1"/>
  <c r="J2656"/>
  <c r="K2656" s="1"/>
  <c r="J2657"/>
  <c r="K2657" s="1"/>
  <c r="J2658"/>
  <c r="K2658" s="1"/>
  <c r="J2659"/>
  <c r="K2659" s="1"/>
  <c r="J2660"/>
  <c r="K2660" s="1"/>
  <c r="J2661"/>
  <c r="K2661" s="1"/>
  <c r="J2662"/>
  <c r="K2662" s="1"/>
  <c r="J2663"/>
  <c r="K2663" s="1"/>
  <c r="J2664"/>
  <c r="K2664" s="1"/>
  <c r="J2665"/>
  <c r="K2665" s="1"/>
  <c r="J2666"/>
  <c r="K2666" s="1"/>
  <c r="J2667"/>
  <c r="K2667" s="1"/>
  <c r="J2668"/>
  <c r="K2668" s="1"/>
  <c r="J2669"/>
  <c r="K2669" s="1"/>
  <c r="J2672"/>
  <c r="K2672" s="1"/>
  <c r="J2673"/>
  <c r="K2673" s="1"/>
  <c r="J2258" l="1"/>
  <c r="K2258" s="1"/>
  <c r="J2257"/>
  <c r="K2257" s="1"/>
  <c r="J2256"/>
  <c r="K2256" s="1"/>
  <c r="J2255"/>
  <c r="K2255" s="1"/>
  <c r="J2254"/>
  <c r="K2254" s="1"/>
  <c r="J2217"/>
  <c r="K2217" s="1"/>
  <c r="J2216"/>
  <c r="K2216" s="1"/>
  <c r="J2215"/>
  <c r="K2215" s="1"/>
  <c r="J2214"/>
  <c r="K2214" s="1"/>
  <c r="J2121"/>
  <c r="K2121" s="1"/>
  <c r="J2097"/>
  <c r="K2097" s="1"/>
  <c r="J646"/>
  <c r="K646" s="1"/>
  <c r="J645"/>
  <c r="K645" s="1"/>
  <c r="J644"/>
  <c r="K644" s="1"/>
  <c r="J643"/>
  <c r="K643" s="1"/>
  <c r="J642"/>
  <c r="K642" s="1"/>
  <c r="J641"/>
  <c r="K641" s="1"/>
  <c r="J640"/>
  <c r="K640" s="1"/>
  <c r="J639"/>
  <c r="K639" s="1"/>
  <c r="J638"/>
  <c r="K638" s="1"/>
  <c r="J637"/>
  <c r="K637" s="1"/>
  <c r="J636"/>
  <c r="K636" s="1"/>
  <c r="J635"/>
  <c r="K635" s="1"/>
  <c r="J634"/>
  <c r="K634" s="1"/>
  <c r="J633"/>
  <c r="K633" s="1"/>
  <c r="J632"/>
  <c r="K632" s="1"/>
  <c r="J631"/>
  <c r="K631" s="1"/>
  <c r="J630"/>
  <c r="K630" s="1"/>
  <c r="J629"/>
  <c r="K629" s="1"/>
  <c r="J628"/>
  <c r="K628" s="1"/>
  <c r="J625" l="1"/>
  <c r="K625" s="1"/>
  <c r="J624"/>
  <c r="K624" s="1"/>
  <c r="J623"/>
  <c r="K623" s="1"/>
  <c r="J622"/>
  <c r="K622" s="1"/>
  <c r="J621"/>
  <c r="K621" s="1"/>
  <c r="J620"/>
  <c r="K620" s="1"/>
  <c r="J619"/>
  <c r="K619" s="1"/>
  <c r="J618"/>
  <c r="K618" s="1"/>
  <c r="J617"/>
  <c r="K617" s="1"/>
  <c r="J616"/>
  <c r="K616" s="1"/>
  <c r="J615"/>
  <c r="K615" s="1"/>
  <c r="J614"/>
  <c r="K614" s="1"/>
  <c r="J613"/>
  <c r="K613" s="1"/>
  <c r="J612"/>
  <c r="K612" s="1"/>
  <c r="J611"/>
  <c r="K611" s="1"/>
  <c r="J610"/>
  <c r="K610" s="1"/>
  <c r="J609"/>
  <c r="K609" s="1"/>
  <c r="J608"/>
  <c r="K608" s="1"/>
  <c r="J607"/>
  <c r="K607" s="1"/>
  <c r="J606"/>
  <c r="K606" s="1"/>
  <c r="J605"/>
  <c r="K605" s="1"/>
  <c r="J604"/>
  <c r="K604" s="1"/>
  <c r="J603"/>
  <c r="K603" s="1"/>
  <c r="J602"/>
  <c r="K602" s="1"/>
  <c r="J601"/>
  <c r="K601" s="1"/>
  <c r="J600"/>
  <c r="K600" s="1"/>
  <c r="J599"/>
  <c r="K599" s="1"/>
  <c r="J598"/>
  <c r="K598" s="1"/>
  <c r="J597"/>
  <c r="K597" s="1"/>
  <c r="J596"/>
  <c r="K596" s="1"/>
  <c r="J595"/>
  <c r="K595" s="1"/>
  <c r="J880" l="1"/>
  <c r="K880" s="1"/>
  <c r="J2902" l="1"/>
  <c r="K2902" s="1"/>
  <c r="J2898"/>
  <c r="K2898" s="1"/>
  <c r="J2895"/>
  <c r="K2895" s="1"/>
  <c r="J2894"/>
  <c r="K2894" s="1"/>
  <c r="J2893"/>
  <c r="K2893" s="1"/>
  <c r="J2892"/>
  <c r="K2892" s="1"/>
  <c r="J2891"/>
  <c r="K2891" s="1"/>
  <c r="J2888"/>
  <c r="K2888" s="1"/>
  <c r="J2887"/>
  <c r="K2887" s="1"/>
  <c r="J2886"/>
  <c r="K2886" s="1"/>
  <c r="J2885"/>
  <c r="K2885" s="1"/>
  <c r="J2883"/>
  <c r="K2883" s="1"/>
  <c r="J2881"/>
  <c r="K2881" s="1"/>
  <c r="J2879"/>
  <c r="K2879" s="1"/>
  <c r="J2877"/>
  <c r="K2877" s="1"/>
  <c r="J2875"/>
  <c r="K2875" s="1"/>
  <c r="J2868"/>
  <c r="K2868" s="1"/>
  <c r="J2865"/>
  <c r="K2865" s="1"/>
  <c r="J2863"/>
  <c r="K2863" s="1"/>
  <c r="J2861"/>
  <c r="K2861" s="1"/>
  <c r="J2859"/>
  <c r="K2859" s="1"/>
  <c r="J2857"/>
  <c r="K2857" s="1"/>
  <c r="J2855"/>
  <c r="K2855" s="1"/>
  <c r="J2851"/>
  <c r="K2851" s="1"/>
  <c r="J2847"/>
  <c r="K2847" s="1"/>
  <c r="J2843"/>
  <c r="K2843" s="1"/>
  <c r="J2839"/>
  <c r="K2839" s="1"/>
  <c r="J2835"/>
  <c r="K2835" s="1"/>
  <c r="J2834"/>
  <c r="K2834" s="1"/>
  <c r="J2833"/>
  <c r="K2833" s="1"/>
  <c r="J2832"/>
  <c r="K2832" s="1"/>
  <c r="J2831"/>
  <c r="K2831" s="1"/>
  <c r="J2830"/>
  <c r="K2830" s="1"/>
  <c r="J2829"/>
  <c r="K2829" s="1"/>
  <c r="J2828"/>
  <c r="K2828" s="1"/>
  <c r="J2827"/>
  <c r="K2827" s="1"/>
  <c r="J2826"/>
  <c r="K2826" s="1"/>
  <c r="J2825"/>
  <c r="K2825" s="1"/>
  <c r="J2824"/>
  <c r="K2824" s="1"/>
  <c r="J2823"/>
  <c r="K2823" s="1"/>
  <c r="J2822"/>
  <c r="K2822" s="1"/>
  <c r="J2821"/>
  <c r="K2821" s="1"/>
  <c r="J2820"/>
  <c r="K2820" s="1"/>
  <c r="J2819"/>
  <c r="K2819" s="1"/>
  <c r="J2818"/>
  <c r="K2818" s="1"/>
  <c r="J2817"/>
  <c r="K2817" s="1"/>
  <c r="J2816"/>
  <c r="K2816" s="1"/>
  <c r="J2815"/>
  <c r="K2815" s="1"/>
  <c r="J2812"/>
  <c r="K2812" s="1"/>
  <c r="J2811"/>
  <c r="K2811" s="1"/>
  <c r="J2810"/>
  <c r="K2810" s="1"/>
  <c r="J2809"/>
  <c r="K2809" s="1"/>
  <c r="J2808"/>
  <c r="K2808" s="1"/>
  <c r="J2807"/>
  <c r="K2807" s="1"/>
  <c r="J2806"/>
  <c r="K2806" s="1"/>
  <c r="J2805"/>
  <c r="K2805" s="1"/>
  <c r="J2804"/>
  <c r="K2804" s="1"/>
  <c r="J2803"/>
  <c r="K2803" s="1"/>
  <c r="J2802"/>
  <c r="K2802" s="1"/>
  <c r="J2801"/>
  <c r="K2801" s="1"/>
  <c r="J2800"/>
  <c r="K2800" s="1"/>
  <c r="J2799"/>
  <c r="K2799" s="1"/>
  <c r="J2798"/>
  <c r="K2798" s="1"/>
  <c r="J2797"/>
  <c r="K2797" s="1"/>
  <c r="J2796"/>
  <c r="K2796" s="1"/>
  <c r="J2795"/>
  <c r="K2795" s="1"/>
  <c r="J2794"/>
  <c r="K2794" s="1"/>
  <c r="J2792"/>
  <c r="K2792" s="1"/>
  <c r="J2790"/>
  <c r="K2790" s="1"/>
  <c r="J2788"/>
  <c r="K2788" s="1"/>
  <c r="J2787"/>
  <c r="K2787" s="1"/>
  <c r="J2784"/>
  <c r="K2784" s="1"/>
  <c r="J2776"/>
  <c r="K2776" s="1"/>
  <c r="J2774"/>
  <c r="K2774" s="1"/>
  <c r="J2772"/>
  <c r="K2772" s="1"/>
  <c r="J2769"/>
  <c r="K2769" s="1"/>
  <c r="J2768"/>
  <c r="K2768" s="1"/>
  <c r="J2767"/>
  <c r="K2767" s="1"/>
  <c r="J2765"/>
  <c r="K2765" s="1"/>
  <c r="J2678"/>
  <c r="K2678" s="1"/>
  <c r="J2676"/>
  <c r="K2676" s="1"/>
  <c r="J2277"/>
  <c r="K2277" s="1"/>
  <c r="J2275"/>
  <c r="K2275" s="1"/>
  <c r="J2273"/>
  <c r="K2273" s="1"/>
  <c r="J2249"/>
  <c r="K2249" s="1"/>
  <c r="J2248"/>
  <c r="K2248" s="1"/>
  <c r="J2247"/>
  <c r="K2247" s="1"/>
  <c r="J2240"/>
  <c r="K2240" s="1"/>
  <c r="J2236"/>
  <c r="K2236" s="1"/>
  <c r="J2235"/>
  <c r="K2235" s="1"/>
  <c r="J2230"/>
  <c r="K2230" s="1"/>
  <c r="J2227"/>
  <c r="K2227" s="1"/>
  <c r="J2225"/>
  <c r="K2225" s="1"/>
  <c r="J2220"/>
  <c r="K2220" s="1"/>
  <c r="J2219"/>
  <c r="K2219" s="1"/>
  <c r="J2213"/>
  <c r="K2213" s="1"/>
  <c r="J2212"/>
  <c r="K2212" s="1"/>
  <c r="J2210"/>
  <c r="K2210" s="1"/>
  <c r="J2208"/>
  <c r="K2208" s="1"/>
  <c r="J2206"/>
  <c r="K2206" s="1"/>
  <c r="J2204"/>
  <c r="K2204" s="1"/>
  <c r="J2202"/>
  <c r="K2202" s="1"/>
  <c r="J2200"/>
  <c r="K2200" s="1"/>
  <c r="J2198"/>
  <c r="K2198" s="1"/>
  <c r="J2196"/>
  <c r="K2196" s="1"/>
  <c r="J2194"/>
  <c r="K2194" s="1"/>
  <c r="J2192"/>
  <c r="K2192" s="1"/>
  <c r="J2190"/>
  <c r="K2190" s="1"/>
  <c r="J2188"/>
  <c r="K2188" s="1"/>
  <c r="J2183"/>
  <c r="K2183" s="1"/>
  <c r="J2180"/>
  <c r="K2180" s="1"/>
  <c r="J2179"/>
  <c r="K2179" s="1"/>
  <c r="J2178"/>
  <c r="K2178" s="1"/>
  <c r="J2177"/>
  <c r="K2177" s="1"/>
  <c r="J2172"/>
  <c r="K2172" s="1"/>
  <c r="J2171"/>
  <c r="K2171" s="1"/>
  <c r="J2169"/>
  <c r="K2169" s="1"/>
  <c r="J2168"/>
  <c r="K2168" s="1"/>
  <c r="J2164"/>
  <c r="K2164" s="1"/>
  <c r="J2162"/>
  <c r="K2162" s="1"/>
  <c r="J2161"/>
  <c r="K2161" s="1"/>
  <c r="J2159"/>
  <c r="K2159" s="1"/>
  <c r="J2155"/>
  <c r="K2155" s="1"/>
  <c r="J2154"/>
  <c r="K2154" s="1"/>
  <c r="J2152"/>
  <c r="K2152" s="1"/>
  <c r="J2150"/>
  <c r="K2150" s="1"/>
  <c r="J2145"/>
  <c r="K2145" s="1"/>
  <c r="J2144"/>
  <c r="K2144" s="1"/>
  <c r="J2142"/>
  <c r="K2142" s="1"/>
  <c r="J2139"/>
  <c r="K2139" s="1"/>
  <c r="J2138"/>
  <c r="K2138" s="1"/>
  <c r="J2137"/>
  <c r="K2137" s="1"/>
  <c r="J2135"/>
  <c r="K2135" s="1"/>
  <c r="J2134"/>
  <c r="K2134" s="1"/>
  <c r="J2132"/>
  <c r="K2132" s="1"/>
  <c r="J2131"/>
  <c r="K2131" s="1"/>
  <c r="J2129"/>
  <c r="K2129" s="1"/>
  <c r="J2128"/>
  <c r="K2128" s="1"/>
  <c r="J2127"/>
  <c r="K2127" s="1"/>
  <c r="J2125"/>
  <c r="K2125" s="1"/>
  <c r="J2117"/>
  <c r="K2117" s="1"/>
  <c r="J2115"/>
  <c r="K2115" s="1"/>
  <c r="J2114"/>
  <c r="K2114" s="1"/>
  <c r="J2112"/>
  <c r="K2112" s="1"/>
  <c r="J2111"/>
  <c r="K2111" s="1"/>
  <c r="J2099"/>
  <c r="K2099" s="1"/>
  <c r="J2098"/>
  <c r="K2098" s="1"/>
  <c r="J2109"/>
  <c r="K2109" s="1"/>
  <c r="J2108"/>
  <c r="K2108" s="1"/>
  <c r="J2104"/>
  <c r="K2104" s="1"/>
  <c r="J2103"/>
  <c r="K2103" s="1"/>
  <c r="J2093"/>
  <c r="K2093" s="1"/>
  <c r="J2092"/>
  <c r="K2092" s="1"/>
  <c r="J2091"/>
  <c r="K2091" s="1"/>
  <c r="J2090"/>
  <c r="K2090" s="1"/>
  <c r="J2088"/>
  <c r="K2088" s="1"/>
  <c r="J2087"/>
  <c r="K2087" s="1"/>
  <c r="J2085"/>
  <c r="K2085" s="1"/>
  <c r="J2084"/>
  <c r="K2084" s="1"/>
  <c r="J2083"/>
  <c r="K2083" s="1"/>
  <c r="J2082"/>
  <c r="K2082" s="1"/>
  <c r="J2081"/>
  <c r="K2081" s="1"/>
  <c r="J2080"/>
  <c r="K2080" s="1"/>
  <c r="J2078"/>
  <c r="K2078" s="1"/>
  <c r="J2077"/>
  <c r="K2077" s="1"/>
  <c r="J2076"/>
  <c r="K2076" s="1"/>
  <c r="J2075"/>
  <c r="K2075" s="1"/>
  <c r="J2074"/>
  <c r="K2074" s="1"/>
  <c r="J2073"/>
  <c r="K2073" s="1"/>
  <c r="J2072"/>
  <c r="K2072" s="1"/>
  <c r="J2071"/>
  <c r="K2071" s="1"/>
  <c r="J2070"/>
  <c r="K2070" s="1"/>
  <c r="J2069"/>
  <c r="K2069" s="1"/>
  <c r="J2068"/>
  <c r="K2068" s="1"/>
  <c r="J2067"/>
  <c r="K2067" s="1"/>
  <c r="J2066"/>
  <c r="K2066" s="1"/>
  <c r="J2065"/>
  <c r="K2065" s="1"/>
  <c r="J2064"/>
  <c r="K2064" s="1"/>
  <c r="J2063"/>
  <c r="K2063" s="1"/>
  <c r="J2062"/>
  <c r="K2062" s="1"/>
  <c r="J2061"/>
  <c r="K2061" s="1"/>
  <c r="J2060"/>
  <c r="K2060" s="1"/>
  <c r="J2059"/>
  <c r="K2059" s="1"/>
  <c r="J2058"/>
  <c r="K2058" s="1"/>
  <c r="J2057"/>
  <c r="K2057" s="1"/>
  <c r="J2056"/>
  <c r="K2056" s="1"/>
  <c r="J2055"/>
  <c r="K2055" s="1"/>
  <c r="J2054"/>
  <c r="K2054" s="1"/>
  <c r="J2053"/>
  <c r="K2053" s="1"/>
  <c r="J2052"/>
  <c r="K2052" s="1"/>
  <c r="J2051"/>
  <c r="K2051" s="1"/>
  <c r="J2050"/>
  <c r="K2050" s="1"/>
  <c r="J2049"/>
  <c r="K2049" s="1"/>
  <c r="J2048"/>
  <c r="K2048" s="1"/>
  <c r="J2047"/>
  <c r="K2047" s="1"/>
  <c r="J2046"/>
  <c r="K2046" s="1"/>
  <c r="J2045"/>
  <c r="K2045" s="1"/>
  <c r="J2044"/>
  <c r="K2044" s="1"/>
  <c r="J2035"/>
  <c r="K2035" s="1"/>
  <c r="J2025"/>
  <c r="K2025" s="1"/>
  <c r="J2023"/>
  <c r="K2023" s="1"/>
  <c r="J927"/>
  <c r="K927" s="1"/>
  <c r="J926"/>
  <c r="K926" s="1"/>
  <c r="J925"/>
  <c r="K925" s="1"/>
  <c r="J924"/>
  <c r="K924" s="1"/>
  <c r="J923"/>
  <c r="K923" s="1"/>
  <c r="J922"/>
  <c r="K922" s="1"/>
  <c r="J921"/>
  <c r="K921" s="1"/>
  <c r="J920"/>
  <c r="K920" s="1"/>
  <c r="J919"/>
  <c r="K919" s="1"/>
  <c r="J918"/>
  <c r="K918" s="1"/>
  <c r="J917"/>
  <c r="K917" s="1"/>
  <c r="J916"/>
  <c r="K916" s="1"/>
  <c r="J915"/>
  <c r="K915" s="1"/>
  <c r="J914"/>
  <c r="K914" s="1"/>
  <c r="J913"/>
  <c r="K913" s="1"/>
  <c r="J912"/>
  <c r="K912" s="1"/>
  <c r="J911"/>
  <c r="K911" s="1"/>
  <c r="J910"/>
  <c r="K910" s="1"/>
  <c r="J909"/>
  <c r="K909" s="1"/>
  <c r="J908"/>
  <c r="K908" s="1"/>
  <c r="J907"/>
  <c r="K907" s="1"/>
  <c r="J906"/>
  <c r="K906" s="1"/>
  <c r="J905"/>
  <c r="K905" s="1"/>
  <c r="J904"/>
  <c r="K904" s="1"/>
  <c r="J903"/>
  <c r="K903" s="1"/>
  <c r="J902"/>
  <c r="K902" s="1"/>
  <c r="J901"/>
  <c r="K901" s="1"/>
  <c r="J900"/>
  <c r="K900" s="1"/>
  <c r="J899"/>
  <c r="K899" s="1"/>
  <c r="J898"/>
  <c r="K898" s="1"/>
  <c r="J897"/>
  <c r="K897" s="1"/>
  <c r="J896"/>
  <c r="K896" s="1"/>
  <c r="J895"/>
  <c r="K895" s="1"/>
  <c r="J894"/>
  <c r="K894" s="1"/>
  <c r="J893"/>
  <c r="K893" s="1"/>
  <c r="J892"/>
  <c r="K892" s="1"/>
  <c r="J891"/>
  <c r="K891" s="1"/>
  <c r="J888"/>
  <c r="K888" s="1"/>
  <c r="J887"/>
  <c r="K887" s="1"/>
  <c r="J886"/>
  <c r="K886" s="1"/>
  <c r="J885"/>
  <c r="K885" s="1"/>
  <c r="J884"/>
  <c r="K884" s="1"/>
  <c r="J881"/>
  <c r="K881" s="1"/>
  <c r="J879"/>
  <c r="K879" s="1"/>
  <c r="J878"/>
  <c r="K878" s="1"/>
  <c r="J877"/>
  <c r="K877" s="1"/>
  <c r="J876"/>
  <c r="K876" s="1"/>
  <c r="J874"/>
  <c r="K874" s="1"/>
  <c r="J872"/>
  <c r="K872" s="1"/>
  <c r="J870"/>
  <c r="K870" s="1"/>
  <c r="J868"/>
  <c r="K868" s="1"/>
  <c r="J866"/>
  <c r="K866" s="1"/>
  <c r="J864"/>
  <c r="K864" s="1"/>
  <c r="J862"/>
  <c r="K862" s="1"/>
  <c r="J860"/>
  <c r="K860" s="1"/>
  <c r="J858"/>
  <c r="K858" s="1"/>
  <c r="J856"/>
  <c r="K856" s="1"/>
  <c r="J854"/>
  <c r="K854" s="1"/>
  <c r="J852"/>
  <c r="K852" s="1"/>
  <c r="J850"/>
  <c r="K850" s="1"/>
  <c r="J848"/>
  <c r="K848" s="1"/>
  <c r="J846"/>
  <c r="K846" s="1"/>
  <c r="J844"/>
  <c r="K844" s="1"/>
  <c r="J842"/>
  <c r="K842" s="1"/>
  <c r="J840"/>
  <c r="K840" s="1"/>
  <c r="J838"/>
  <c r="K838" s="1"/>
  <c r="J837"/>
  <c r="K837" s="1"/>
  <c r="J836"/>
  <c r="K836" s="1"/>
  <c r="J835"/>
  <c r="K835" s="1"/>
  <c r="J834"/>
  <c r="K834" s="1"/>
  <c r="J833"/>
  <c r="K833" s="1"/>
  <c r="J832"/>
  <c r="K832" s="1"/>
  <c r="J831"/>
  <c r="K831" s="1"/>
  <c r="J828"/>
  <c r="K828" s="1"/>
  <c r="J827"/>
  <c r="K827" s="1"/>
  <c r="J826"/>
  <c r="K826" s="1"/>
  <c r="J825"/>
  <c r="K825" s="1"/>
  <c r="J824"/>
  <c r="K824" s="1"/>
  <c r="J823"/>
  <c r="K823" s="1"/>
  <c r="J822"/>
  <c r="K822" s="1"/>
  <c r="J821"/>
  <c r="K821" s="1"/>
  <c r="J820"/>
  <c r="K820" s="1"/>
  <c r="J819"/>
  <c r="K819" s="1"/>
  <c r="J818"/>
  <c r="K818" s="1"/>
  <c r="J817"/>
  <c r="K817" s="1"/>
  <c r="J816"/>
  <c r="K816" s="1"/>
  <c r="J815"/>
  <c r="K815" s="1"/>
  <c r="J814"/>
  <c r="K814" s="1"/>
  <c r="J813"/>
  <c r="K813" s="1"/>
  <c r="J812"/>
  <c r="K812" s="1"/>
  <c r="J811"/>
  <c r="K811" s="1"/>
  <c r="J810"/>
  <c r="K810" s="1"/>
  <c r="J809"/>
  <c r="K809" s="1"/>
  <c r="J808"/>
  <c r="K808" s="1"/>
  <c r="J807"/>
  <c r="K807" s="1"/>
  <c r="J806"/>
  <c r="K806" s="1"/>
  <c r="J805"/>
  <c r="K805" s="1"/>
  <c r="J804"/>
  <c r="K804" s="1"/>
  <c r="J803"/>
  <c r="K803" s="1"/>
  <c r="J802"/>
  <c r="K802" s="1"/>
  <c r="J801"/>
  <c r="K801" s="1"/>
  <c r="J800"/>
  <c r="K800" s="1"/>
  <c r="J799"/>
  <c r="K799" s="1"/>
  <c r="J798"/>
  <c r="K798" s="1"/>
  <c r="J797"/>
  <c r="K797" s="1"/>
  <c r="J796"/>
  <c r="K796" s="1"/>
  <c r="J795"/>
  <c r="K795" s="1"/>
  <c r="J794"/>
  <c r="K794" s="1"/>
  <c r="J793"/>
  <c r="K793" s="1"/>
  <c r="J792"/>
  <c r="K792" s="1"/>
  <c r="J791"/>
  <c r="K791" s="1"/>
  <c r="J790"/>
  <c r="K790" s="1"/>
  <c r="J789"/>
  <c r="K789" s="1"/>
  <c r="J788"/>
  <c r="K788" s="1"/>
  <c r="J787"/>
  <c r="K787" s="1"/>
  <c r="J786"/>
  <c r="K786" s="1"/>
  <c r="J785"/>
  <c r="K785" s="1"/>
  <c r="J784"/>
  <c r="K784" s="1"/>
  <c r="J783"/>
  <c r="K783" s="1"/>
  <c r="J782"/>
  <c r="K782" s="1"/>
  <c r="J781"/>
  <c r="K781" s="1"/>
  <c r="J780"/>
  <c r="K780" s="1"/>
  <c r="J779"/>
  <c r="K779" s="1"/>
  <c r="J778"/>
  <c r="K778" s="1"/>
  <c r="J777"/>
  <c r="K777" s="1"/>
  <c r="J776"/>
  <c r="K776" s="1"/>
  <c r="J775"/>
  <c r="K775" s="1"/>
  <c r="J774"/>
  <c r="K774" s="1"/>
  <c r="J773"/>
  <c r="K773" s="1"/>
  <c r="J772"/>
  <c r="K772" s="1"/>
  <c r="J771"/>
  <c r="K771" s="1"/>
  <c r="J770"/>
  <c r="K770" s="1"/>
  <c r="J769"/>
  <c r="K769" s="1"/>
  <c r="J768"/>
  <c r="K768" s="1"/>
  <c r="J767"/>
  <c r="K767" s="1"/>
  <c r="J766"/>
  <c r="K766" s="1"/>
  <c r="J765"/>
  <c r="K765" s="1"/>
  <c r="J764"/>
  <c r="K764" s="1"/>
  <c r="J763"/>
  <c r="K763" s="1"/>
  <c r="J762"/>
  <c r="K762" s="1"/>
  <c r="J761"/>
  <c r="K761" s="1"/>
  <c r="J760"/>
  <c r="K760" s="1"/>
  <c r="J759"/>
  <c r="K759" s="1"/>
  <c r="J758"/>
  <c r="K758" s="1"/>
  <c r="J757"/>
  <c r="K757" s="1"/>
  <c r="J756"/>
  <c r="K756" s="1"/>
  <c r="J755"/>
  <c r="K755" s="1"/>
  <c r="J754"/>
  <c r="K754" s="1"/>
  <c r="J753"/>
  <c r="K753" s="1"/>
  <c r="J752"/>
  <c r="K752" s="1"/>
  <c r="J751"/>
  <c r="K751" s="1"/>
  <c r="J750"/>
  <c r="K750" s="1"/>
  <c r="J749"/>
  <c r="K749" s="1"/>
  <c r="J748"/>
  <c r="K748" s="1"/>
  <c r="J747"/>
  <c r="K747" s="1"/>
  <c r="J746"/>
  <c r="K746" s="1"/>
  <c r="J745"/>
  <c r="K745" s="1"/>
  <c r="J744"/>
  <c r="K744" s="1"/>
  <c r="J743"/>
  <c r="K743" s="1"/>
  <c r="J742"/>
  <c r="K742" s="1"/>
  <c r="J741"/>
  <c r="K741" s="1"/>
  <c r="J740"/>
  <c r="K740" s="1"/>
  <c r="J739"/>
  <c r="K739" s="1"/>
  <c r="J738"/>
  <c r="K738" s="1"/>
  <c r="J737"/>
  <c r="K737" s="1"/>
  <c r="J736"/>
  <c r="K736" s="1"/>
  <c r="J735"/>
  <c r="K735" s="1"/>
  <c r="J734"/>
  <c r="K734" s="1"/>
  <c r="J733"/>
  <c r="K733" s="1"/>
  <c r="J732"/>
  <c r="K732" s="1"/>
  <c r="J731"/>
  <c r="K731" s="1"/>
  <c r="J730"/>
  <c r="K730" s="1"/>
  <c r="J729"/>
  <c r="K729" s="1"/>
  <c r="J728"/>
  <c r="K728" s="1"/>
  <c r="J727"/>
  <c r="K727" s="1"/>
  <c r="J726"/>
  <c r="K726" s="1"/>
  <c r="J725"/>
  <c r="K725" s="1"/>
  <c r="J724"/>
  <c r="K724" s="1"/>
  <c r="J723"/>
  <c r="K723" s="1"/>
  <c r="J722"/>
  <c r="K722" s="1"/>
  <c r="J721"/>
  <c r="K721" s="1"/>
  <c r="J720"/>
  <c r="K720" s="1"/>
  <c r="J719"/>
  <c r="K719" s="1"/>
  <c r="J718"/>
  <c r="K718" s="1"/>
  <c r="J717"/>
  <c r="K717" s="1"/>
  <c r="J716"/>
  <c r="K716" s="1"/>
  <c r="J715"/>
  <c r="K715" s="1"/>
  <c r="J714"/>
  <c r="K714" s="1"/>
  <c r="J713"/>
  <c r="K713" s="1"/>
  <c r="J712"/>
  <c r="K712" s="1"/>
  <c r="J711"/>
  <c r="K711" s="1"/>
  <c r="J710"/>
  <c r="K710" s="1"/>
  <c r="J709"/>
  <c r="K709" s="1"/>
  <c r="J708"/>
  <c r="K708" s="1"/>
  <c r="J707"/>
  <c r="K707" s="1"/>
  <c r="J706"/>
  <c r="K706" s="1"/>
  <c r="J705"/>
  <c r="K705" s="1"/>
  <c r="J704"/>
  <c r="K704" s="1"/>
  <c r="J703"/>
  <c r="K703" s="1"/>
  <c r="J702"/>
  <c r="K702" s="1"/>
  <c r="J701"/>
  <c r="K701" s="1"/>
  <c r="J700"/>
  <c r="K700" s="1"/>
  <c r="J699"/>
  <c r="K699" s="1"/>
  <c r="J698"/>
  <c r="K698" s="1"/>
  <c r="J697"/>
  <c r="K697" s="1"/>
  <c r="J696"/>
  <c r="K696" s="1"/>
  <c r="J695"/>
  <c r="K695" s="1"/>
  <c r="J694"/>
  <c r="K694" s="1"/>
  <c r="J693"/>
  <c r="K693" s="1"/>
  <c r="J692"/>
  <c r="K692" s="1"/>
  <c r="J691"/>
  <c r="K691" s="1"/>
  <c r="J690"/>
  <c r="K690" s="1"/>
  <c r="J689"/>
  <c r="K689" s="1"/>
  <c r="J688"/>
  <c r="K688" s="1"/>
  <c r="J687"/>
  <c r="K687" s="1"/>
  <c r="J686"/>
  <c r="K686" s="1"/>
  <c r="J685"/>
  <c r="K685" s="1"/>
  <c r="J684"/>
  <c r="K684" s="1"/>
  <c r="J683"/>
  <c r="K683" s="1"/>
  <c r="J682"/>
  <c r="K682" s="1"/>
  <c r="J681"/>
  <c r="K681" s="1"/>
  <c r="J680"/>
  <c r="K680" s="1"/>
  <c r="J679"/>
  <c r="K679" s="1"/>
  <c r="J678"/>
  <c r="K678" s="1"/>
  <c r="J677"/>
  <c r="K677" s="1"/>
  <c r="J676"/>
  <c r="K676" s="1"/>
  <c r="J675"/>
  <c r="K675" s="1"/>
  <c r="J674"/>
  <c r="K674" s="1"/>
  <c r="J673"/>
  <c r="K673" s="1"/>
  <c r="J672"/>
  <c r="K672" s="1"/>
  <c r="J671"/>
  <c r="K671" s="1"/>
  <c r="J670"/>
  <c r="K670" s="1"/>
  <c r="J669"/>
  <c r="K669" s="1"/>
  <c r="J668"/>
  <c r="K668" s="1"/>
  <c r="J667"/>
  <c r="K667" s="1"/>
  <c r="J666"/>
  <c r="K666" s="1"/>
  <c r="J665"/>
  <c r="K665" s="1"/>
  <c r="J664"/>
  <c r="K664" s="1"/>
  <c r="J663"/>
  <c r="K663" s="1"/>
  <c r="J662"/>
  <c r="K662" s="1"/>
  <c r="J661"/>
  <c r="K661" s="1"/>
  <c r="J660"/>
  <c r="K660" s="1"/>
  <c r="J659"/>
  <c r="K659" s="1"/>
  <c r="J658"/>
  <c r="K658" s="1"/>
  <c r="J657"/>
  <c r="K657" s="1"/>
  <c r="J656"/>
  <c r="K656" s="1"/>
  <c r="J655"/>
  <c r="K655" s="1"/>
  <c r="J654"/>
  <c r="K654" s="1"/>
  <c r="J653"/>
  <c r="K653" s="1"/>
  <c r="J652"/>
  <c r="K652" s="1"/>
  <c r="J651"/>
  <c r="K651" s="1"/>
  <c r="J650"/>
  <c r="K650" s="1"/>
  <c r="J649"/>
  <c r="K649" s="1"/>
  <c r="J591"/>
  <c r="K591" s="1"/>
  <c r="J590"/>
  <c r="K590" s="1"/>
  <c r="J589"/>
  <c r="K589" s="1"/>
  <c r="J588"/>
  <c r="K588" s="1"/>
  <c r="J587"/>
  <c r="K587" s="1"/>
  <c r="J586"/>
  <c r="K586" s="1"/>
  <c r="J585"/>
  <c r="K585" s="1"/>
  <c r="J584"/>
  <c r="K584" s="1"/>
  <c r="J583"/>
  <c r="K583" s="1"/>
  <c r="J582"/>
  <c r="K582" s="1"/>
  <c r="J580"/>
  <c r="K580" s="1"/>
  <c r="J579"/>
  <c r="K579" s="1"/>
  <c r="J578"/>
  <c r="K578" s="1"/>
  <c r="J577"/>
  <c r="K577" s="1"/>
  <c r="J576"/>
  <c r="K576" s="1"/>
  <c r="J574"/>
  <c r="K574" s="1"/>
  <c r="J573"/>
  <c r="K573" s="1"/>
  <c r="J572"/>
  <c r="K572" s="1"/>
  <c r="J571"/>
  <c r="K571" s="1"/>
  <c r="J570"/>
  <c r="K570" s="1"/>
  <c r="J569"/>
  <c r="K569" s="1"/>
  <c r="J568"/>
  <c r="K568" s="1"/>
  <c r="J567"/>
  <c r="K567" s="1"/>
  <c r="J566"/>
  <c r="K566" s="1"/>
  <c r="J565"/>
  <c r="K565" s="1"/>
  <c r="J563"/>
  <c r="K563" s="1"/>
  <c r="J562"/>
  <c r="K562" s="1"/>
  <c r="J560"/>
  <c r="K560" s="1"/>
  <c r="J559"/>
  <c r="K559" s="1"/>
  <c r="J558"/>
  <c r="K558" s="1"/>
  <c r="J557"/>
  <c r="K557" s="1"/>
  <c r="J556"/>
  <c r="K556" s="1"/>
  <c r="J555"/>
  <c r="K555" s="1"/>
  <c r="J554"/>
  <c r="K554" s="1"/>
  <c r="J552"/>
  <c r="K552" s="1"/>
  <c r="J551"/>
  <c r="K551" s="1"/>
  <c r="J550"/>
  <c r="K550" s="1"/>
  <c r="J549"/>
  <c r="K549" s="1"/>
  <c r="J548"/>
  <c r="K548" s="1"/>
  <c r="J547"/>
  <c r="K547" s="1"/>
  <c r="J546"/>
  <c r="K546" s="1"/>
  <c r="J545"/>
  <c r="K545" s="1"/>
  <c r="J544"/>
  <c r="K544" s="1"/>
  <c r="J540"/>
  <c r="K540" s="1"/>
  <c r="J539"/>
  <c r="K539" s="1"/>
  <c r="J538"/>
  <c r="K538" s="1"/>
  <c r="J537"/>
  <c r="K537" s="1"/>
  <c r="J536"/>
  <c r="K536" s="1"/>
  <c r="J534"/>
  <c r="K534" s="1"/>
  <c r="J533"/>
  <c r="K533" s="1"/>
  <c r="J532"/>
  <c r="K532" s="1"/>
  <c r="J531"/>
  <c r="K531" s="1"/>
  <c r="J530"/>
  <c r="K530" s="1"/>
  <c r="J528"/>
  <c r="K528" s="1"/>
  <c r="J527"/>
  <c r="K527" s="1"/>
  <c r="J526"/>
  <c r="K526" s="1"/>
  <c r="J525"/>
  <c r="K525" s="1"/>
  <c r="J524"/>
  <c r="K524" s="1"/>
  <c r="J523"/>
  <c r="K523" s="1"/>
  <c r="J522"/>
  <c r="K522" s="1"/>
  <c r="J521"/>
  <c r="K521" s="1"/>
  <c r="J520"/>
  <c r="K520" s="1"/>
  <c r="J518"/>
  <c r="K518" s="1"/>
  <c r="J517"/>
  <c r="K517" s="1"/>
  <c r="J516"/>
  <c r="K516" s="1"/>
  <c r="J515"/>
  <c r="K515" s="1"/>
  <c r="J514"/>
  <c r="K514" s="1"/>
  <c r="J513"/>
  <c r="K513" s="1"/>
  <c r="J512"/>
  <c r="K512" s="1"/>
  <c r="J511"/>
  <c r="K511" s="1"/>
  <c r="J510"/>
  <c r="K510" s="1"/>
  <c r="J509"/>
  <c r="K509" s="1"/>
  <c r="J507"/>
  <c r="K507" s="1"/>
  <c r="J506"/>
  <c r="K506" s="1"/>
  <c r="J505"/>
  <c r="K505" s="1"/>
  <c r="J504"/>
  <c r="K504" s="1"/>
  <c r="J503"/>
  <c r="K503" s="1"/>
  <c r="J502"/>
  <c r="K502" s="1"/>
  <c r="J501"/>
  <c r="K501" s="1"/>
  <c r="J500"/>
  <c r="K500" s="1"/>
  <c r="J498"/>
  <c r="K498" s="1"/>
  <c r="J497"/>
  <c r="K497" s="1"/>
  <c r="J496"/>
  <c r="K496" s="1"/>
  <c r="J495"/>
  <c r="K495" s="1"/>
  <c r="J494"/>
  <c r="K494" s="1"/>
  <c r="J493"/>
  <c r="K493" s="1"/>
  <c r="J492"/>
  <c r="K492" s="1"/>
  <c r="J491"/>
  <c r="K491" s="1"/>
  <c r="J490"/>
  <c r="K490" s="1"/>
  <c r="J489"/>
  <c r="K489" s="1"/>
  <c r="J487"/>
  <c r="K487" s="1"/>
  <c r="J486"/>
  <c r="K486" s="1"/>
  <c r="J485"/>
  <c r="K485" s="1"/>
  <c r="J484"/>
  <c r="K484" s="1"/>
  <c r="J483"/>
  <c r="K483" s="1"/>
  <c r="J481"/>
  <c r="K481" s="1"/>
  <c r="J480"/>
  <c r="K480" s="1"/>
  <c r="J479"/>
  <c r="K479" s="1"/>
  <c r="J478"/>
  <c r="K478" s="1"/>
  <c r="J477"/>
  <c r="K477" s="1"/>
  <c r="J475"/>
  <c r="K475" s="1"/>
  <c r="J474"/>
  <c r="K474" s="1"/>
  <c r="J473"/>
  <c r="K473" s="1"/>
  <c r="J472"/>
  <c r="K472" s="1"/>
  <c r="J471"/>
  <c r="K471" s="1"/>
  <c r="J470"/>
  <c r="K470" s="1"/>
  <c r="J469"/>
  <c r="K469" s="1"/>
  <c r="J468"/>
  <c r="K468" s="1"/>
  <c r="J467"/>
  <c r="K467" s="1"/>
  <c r="J465"/>
  <c r="K465" s="1"/>
  <c r="J464"/>
  <c r="K464" s="1"/>
  <c r="J463"/>
  <c r="K463" s="1"/>
  <c r="J462"/>
  <c r="K462" s="1"/>
  <c r="J461"/>
  <c r="K461" s="1"/>
  <c r="J460"/>
  <c r="K460" s="1"/>
  <c r="J459"/>
  <c r="K459" s="1"/>
  <c r="J458"/>
  <c r="K458" s="1"/>
  <c r="J457"/>
  <c r="K457" s="1"/>
  <c r="J456"/>
  <c r="K456" s="1"/>
  <c r="J454"/>
  <c r="K454" s="1"/>
  <c r="J453"/>
  <c r="K453" s="1"/>
  <c r="J452"/>
  <c r="K452" s="1"/>
  <c r="J451"/>
  <c r="K451" s="1"/>
  <c r="J450"/>
  <c r="K450" s="1"/>
  <c r="J449"/>
  <c r="K449" s="1"/>
  <c r="J448"/>
  <c r="K448" s="1"/>
  <c r="J447"/>
  <c r="K447" s="1"/>
  <c r="J445"/>
  <c r="K445" s="1"/>
  <c r="J444"/>
  <c r="K444" s="1"/>
  <c r="J443"/>
  <c r="K443" s="1"/>
  <c r="J442"/>
  <c r="K442" s="1"/>
  <c r="J441"/>
  <c r="K441" s="1"/>
  <c r="J440"/>
  <c r="K440" s="1"/>
  <c r="J439"/>
  <c r="K439" s="1"/>
  <c r="J438"/>
  <c r="K438" s="1"/>
  <c r="J437"/>
  <c r="K437" s="1"/>
  <c r="J436"/>
  <c r="K436" s="1"/>
  <c r="J433"/>
  <c r="K433" s="1"/>
  <c r="J432"/>
  <c r="K432" s="1"/>
  <c r="J431"/>
  <c r="K431" s="1"/>
  <c r="J430"/>
  <c r="K430" s="1"/>
  <c r="J429"/>
  <c r="K429" s="1"/>
  <c r="J427"/>
  <c r="K427" s="1"/>
  <c r="J426"/>
  <c r="K426" s="1"/>
  <c r="J425"/>
  <c r="K425" s="1"/>
  <c r="J424"/>
  <c r="K424" s="1"/>
  <c r="J423"/>
  <c r="K423" s="1"/>
  <c r="J421"/>
  <c r="K421" s="1"/>
  <c r="J420"/>
  <c r="K420" s="1"/>
  <c r="J419"/>
  <c r="K419" s="1"/>
  <c r="J418"/>
  <c r="K418" s="1"/>
  <c r="J417"/>
  <c r="K417" s="1"/>
  <c r="J416"/>
  <c r="K416" s="1"/>
  <c r="J415"/>
  <c r="K415" s="1"/>
  <c r="J414"/>
  <c r="K414" s="1"/>
  <c r="J413"/>
  <c r="K413" s="1"/>
  <c r="J411"/>
  <c r="K411" s="1"/>
  <c r="J410"/>
  <c r="K410" s="1"/>
  <c r="J409"/>
  <c r="K409" s="1"/>
  <c r="J408"/>
  <c r="K408" s="1"/>
  <c r="J407"/>
  <c r="K407" s="1"/>
  <c r="J406"/>
  <c r="K406" s="1"/>
  <c r="J405"/>
  <c r="K405" s="1"/>
  <c r="J404"/>
  <c r="K404" s="1"/>
  <c r="J403"/>
  <c r="K403" s="1"/>
  <c r="J402"/>
  <c r="K402" s="1"/>
  <c r="J400"/>
  <c r="K400" s="1"/>
  <c r="J399"/>
  <c r="K399" s="1"/>
  <c r="J398"/>
  <c r="K398" s="1"/>
  <c r="J397"/>
  <c r="K397" s="1"/>
  <c r="J396"/>
  <c r="K396" s="1"/>
  <c r="J395"/>
  <c r="K395" s="1"/>
  <c r="J394"/>
  <c r="K394" s="1"/>
  <c r="J393"/>
  <c r="K393" s="1"/>
  <c r="J391"/>
  <c r="K391" s="1"/>
  <c r="J390"/>
  <c r="K390" s="1"/>
  <c r="J389"/>
  <c r="K389" s="1"/>
  <c r="J388"/>
  <c r="K388" s="1"/>
  <c r="J387"/>
  <c r="K387" s="1"/>
  <c r="J386"/>
  <c r="K386" s="1"/>
  <c r="J385"/>
  <c r="K385" s="1"/>
  <c r="J384"/>
  <c r="K384" s="1"/>
  <c r="J383"/>
  <c r="K383" s="1"/>
  <c r="J382"/>
  <c r="K382" s="1"/>
  <c r="J378"/>
  <c r="K378" s="1"/>
  <c r="J377"/>
  <c r="K377" s="1"/>
  <c r="J376"/>
  <c r="K376" s="1"/>
  <c r="J375"/>
  <c r="K375" s="1"/>
  <c r="J374"/>
  <c r="K374" s="1"/>
  <c r="J373"/>
  <c r="K373" s="1"/>
  <c r="J372"/>
  <c r="K372" s="1"/>
  <c r="J371"/>
  <c r="K371" s="1"/>
  <c r="J369"/>
  <c r="K369" s="1"/>
  <c r="J368"/>
  <c r="K368" s="1"/>
  <c r="J367"/>
  <c r="K367" s="1"/>
  <c r="J366"/>
  <c r="K366" s="1"/>
  <c r="J365"/>
  <c r="K365" s="1"/>
  <c r="J363"/>
  <c r="K363" s="1"/>
  <c r="J362"/>
  <c r="K362" s="1"/>
  <c r="J361"/>
  <c r="K361" s="1"/>
  <c r="J360"/>
  <c r="K360" s="1"/>
  <c r="J359"/>
  <c r="K359" s="1"/>
  <c r="J358"/>
  <c r="K358" s="1"/>
  <c r="J357"/>
  <c r="K357" s="1"/>
  <c r="J356"/>
  <c r="K356" s="1"/>
  <c r="J355"/>
  <c r="K355" s="1"/>
  <c r="J354"/>
  <c r="K354" s="1"/>
  <c r="J352"/>
  <c r="K352" s="1"/>
  <c r="J351"/>
  <c r="K351" s="1"/>
  <c r="J350"/>
  <c r="K350" s="1"/>
  <c r="J349"/>
  <c r="K349" s="1"/>
  <c r="J348"/>
  <c r="K348" s="1"/>
  <c r="J347"/>
  <c r="K347" s="1"/>
  <c r="J346"/>
  <c r="K346" s="1"/>
  <c r="J345"/>
  <c r="K345" s="1"/>
  <c r="J344"/>
  <c r="K344" s="1"/>
  <c r="J343"/>
  <c r="K343" s="1"/>
  <c r="J341"/>
  <c r="K341" s="1"/>
  <c r="J340"/>
  <c r="K340" s="1"/>
  <c r="J339"/>
  <c r="K339" s="1"/>
  <c r="J338"/>
  <c r="K338" s="1"/>
  <c r="J337"/>
  <c r="K337" s="1"/>
  <c r="J336"/>
  <c r="K336" s="1"/>
  <c r="J335"/>
  <c r="K335" s="1"/>
  <c r="J334"/>
  <c r="K334" s="1"/>
  <c r="J333"/>
  <c r="K333" s="1"/>
  <c r="J331"/>
  <c r="K331" s="1"/>
  <c r="J330"/>
  <c r="K330" s="1"/>
  <c r="J329"/>
  <c r="K329" s="1"/>
  <c r="J328"/>
  <c r="K328" s="1"/>
  <c r="J327"/>
  <c r="K327" s="1"/>
  <c r="J326"/>
  <c r="K326" s="1"/>
  <c r="J325"/>
  <c r="K325" s="1"/>
  <c r="J324"/>
  <c r="K324" s="1"/>
  <c r="J323"/>
  <c r="K323" s="1"/>
  <c r="J322"/>
  <c r="K322" s="1"/>
  <c r="J319"/>
  <c r="K319" s="1"/>
  <c r="J318"/>
  <c r="K318" s="1"/>
  <c r="J317"/>
  <c r="K317" s="1"/>
  <c r="J316"/>
  <c r="K316" s="1"/>
  <c r="J315"/>
  <c r="K315" s="1"/>
  <c r="J314"/>
  <c r="K314" s="1"/>
  <c r="J313"/>
  <c r="K313" s="1"/>
  <c r="J312"/>
  <c r="K312" s="1"/>
  <c r="J310"/>
  <c r="K310" s="1"/>
  <c r="J309"/>
  <c r="K309" s="1"/>
  <c r="J308"/>
  <c r="K308" s="1"/>
  <c r="J307"/>
  <c r="K307" s="1"/>
  <c r="J306"/>
  <c r="K306" s="1"/>
  <c r="J304"/>
  <c r="K304" s="1"/>
  <c r="J303"/>
  <c r="K303" s="1"/>
  <c r="J302"/>
  <c r="K302" s="1"/>
  <c r="J301"/>
  <c r="K301" s="1"/>
  <c r="J300"/>
  <c r="K300" s="1"/>
  <c r="J299"/>
  <c r="K299" s="1"/>
  <c r="J298"/>
  <c r="K298" s="1"/>
  <c r="J297"/>
  <c r="K297" s="1"/>
  <c r="J296"/>
  <c r="K296" s="1"/>
  <c r="J295"/>
  <c r="K295" s="1"/>
  <c r="J293"/>
  <c r="K293" s="1"/>
  <c r="J292"/>
  <c r="K292" s="1"/>
  <c r="J291"/>
  <c r="K291" s="1"/>
  <c r="J290"/>
  <c r="K290" s="1"/>
  <c r="J289"/>
  <c r="K289" s="1"/>
  <c r="J288"/>
  <c r="K288" s="1"/>
  <c r="J287"/>
  <c r="K287" s="1"/>
  <c r="J286"/>
  <c r="K286" s="1"/>
  <c r="J285"/>
  <c r="K285" s="1"/>
  <c r="J284"/>
  <c r="K284" s="1"/>
  <c r="J282"/>
  <c r="K282" s="1"/>
  <c r="J281"/>
  <c r="K281" s="1"/>
  <c r="J280"/>
  <c r="K280" s="1"/>
  <c r="J279"/>
  <c r="K279" s="1"/>
  <c r="J278"/>
  <c r="K278" s="1"/>
  <c r="J277"/>
  <c r="K277" s="1"/>
  <c r="J276"/>
  <c r="K276" s="1"/>
  <c r="J275"/>
  <c r="K275" s="1"/>
  <c r="J274"/>
  <c r="K274" s="1"/>
  <c r="J272"/>
  <c r="K272" s="1"/>
  <c r="J271"/>
  <c r="K271" s="1"/>
  <c r="J270"/>
  <c r="K270" s="1"/>
  <c r="J269"/>
  <c r="K269" s="1"/>
  <c r="J268"/>
  <c r="K268" s="1"/>
  <c r="J267"/>
  <c r="K267" s="1"/>
  <c r="J266"/>
  <c r="K266" s="1"/>
  <c r="J265"/>
  <c r="K265" s="1"/>
  <c r="J264"/>
  <c r="K264" s="1"/>
  <c r="J263"/>
  <c r="K263" s="1"/>
  <c r="J260"/>
  <c r="K260" s="1"/>
  <c r="J259"/>
  <c r="K259" s="1"/>
  <c r="J258"/>
  <c r="K258" s="1"/>
  <c r="J257"/>
  <c r="K257" s="1"/>
  <c r="J256"/>
  <c r="K256" s="1"/>
  <c r="J255"/>
  <c r="K255" s="1"/>
  <c r="J254"/>
  <c r="K254" s="1"/>
  <c r="J253"/>
  <c r="K253" s="1"/>
  <c r="J251"/>
  <c r="K251" s="1"/>
  <c r="J250"/>
  <c r="K250" s="1"/>
  <c r="J249"/>
  <c r="K249" s="1"/>
  <c r="J248"/>
  <c r="K248" s="1"/>
  <c r="J247"/>
  <c r="K247" s="1"/>
  <c r="J245"/>
  <c r="K245" s="1"/>
  <c r="J244"/>
  <c r="K244" s="1"/>
  <c r="J243"/>
  <c r="K243" s="1"/>
  <c r="J242"/>
  <c r="K242" s="1"/>
  <c r="J241"/>
  <c r="K241" s="1"/>
  <c r="J240"/>
  <c r="K240" s="1"/>
  <c r="J239"/>
  <c r="K239" s="1"/>
  <c r="J238"/>
  <c r="K238" s="1"/>
  <c r="J237"/>
  <c r="K237" s="1"/>
  <c r="J236"/>
  <c r="K236" s="1"/>
  <c r="J234"/>
  <c r="K234" s="1"/>
  <c r="J233"/>
  <c r="K233" s="1"/>
  <c r="J232"/>
  <c r="K232" s="1"/>
  <c r="J231"/>
  <c r="K231" s="1"/>
  <c r="J230"/>
  <c r="K230" s="1"/>
  <c r="J229"/>
  <c r="K229" s="1"/>
  <c r="J228"/>
  <c r="K228" s="1"/>
  <c r="J227"/>
  <c r="K227" s="1"/>
  <c r="J226"/>
  <c r="K226" s="1"/>
  <c r="J225"/>
  <c r="K225" s="1"/>
  <c r="J223"/>
  <c r="K223" s="1"/>
  <c r="J222"/>
  <c r="K222" s="1"/>
  <c r="J221"/>
  <c r="K221" s="1"/>
  <c r="J220"/>
  <c r="K220" s="1"/>
  <c r="J219"/>
  <c r="K219" s="1"/>
  <c r="J218"/>
  <c r="K218" s="1"/>
  <c r="J217"/>
  <c r="K217" s="1"/>
  <c r="J216"/>
  <c r="K216" s="1"/>
  <c r="J215"/>
  <c r="K215" s="1"/>
  <c r="J213"/>
  <c r="K213" s="1"/>
  <c r="J212"/>
  <c r="K212" s="1"/>
  <c r="J211"/>
  <c r="K211" s="1"/>
  <c r="J210"/>
  <c r="K210" s="1"/>
  <c r="J209"/>
  <c r="K209" s="1"/>
  <c r="J208"/>
  <c r="K208" s="1"/>
  <c r="J207"/>
  <c r="K207" s="1"/>
  <c r="J206"/>
  <c r="K206" s="1"/>
  <c r="J205"/>
  <c r="K205" s="1"/>
  <c r="J204"/>
  <c r="K204" s="1"/>
  <c r="J200"/>
  <c r="K200" s="1"/>
  <c r="J199"/>
  <c r="K199" s="1"/>
  <c r="J198"/>
  <c r="K198" s="1"/>
  <c r="J197"/>
  <c r="K197" s="1"/>
  <c r="J196"/>
  <c r="K196" s="1"/>
  <c r="J193"/>
  <c r="K193" s="1"/>
  <c r="J192"/>
  <c r="K192" s="1"/>
  <c r="J191"/>
  <c r="K191" s="1"/>
  <c r="J190"/>
  <c r="K190" s="1"/>
  <c r="J189"/>
  <c r="K189" s="1"/>
  <c r="J187"/>
  <c r="K187" s="1"/>
  <c r="J186"/>
  <c r="K186" s="1"/>
  <c r="J185"/>
  <c r="K185" s="1"/>
  <c r="J184"/>
  <c r="K184" s="1"/>
  <c r="J183"/>
  <c r="K183" s="1"/>
  <c r="J179"/>
  <c r="K179" s="1"/>
  <c r="J178"/>
  <c r="K178" s="1"/>
  <c r="J177"/>
  <c r="K177" s="1"/>
  <c r="J176"/>
  <c r="K176" s="1"/>
  <c r="J175"/>
  <c r="K175" s="1"/>
  <c r="J174"/>
  <c r="K174" s="1"/>
  <c r="J173"/>
  <c r="K173" s="1"/>
  <c r="J172"/>
  <c r="K172" s="1"/>
  <c r="J170"/>
  <c r="K170" s="1"/>
  <c r="J169"/>
  <c r="K169" s="1"/>
  <c r="J168"/>
  <c r="K168" s="1"/>
  <c r="J167"/>
  <c r="K167" s="1"/>
  <c r="J166"/>
  <c r="K166" s="1"/>
  <c r="J164"/>
  <c r="K164" s="1"/>
  <c r="J163"/>
  <c r="K163" s="1"/>
  <c r="J162"/>
  <c r="K162" s="1"/>
  <c r="J161"/>
  <c r="K161" s="1"/>
  <c r="J160"/>
  <c r="K160" s="1"/>
  <c r="J159"/>
  <c r="K159" s="1"/>
  <c r="J158"/>
  <c r="K158" s="1"/>
  <c r="J157"/>
  <c r="K157" s="1"/>
  <c r="J156"/>
  <c r="K156" s="1"/>
  <c r="J155"/>
  <c r="K155" s="1"/>
  <c r="J153"/>
  <c r="K153" s="1"/>
  <c r="J152"/>
  <c r="K152" s="1"/>
  <c r="J151"/>
  <c r="K151" s="1"/>
  <c r="J150"/>
  <c r="K150" s="1"/>
  <c r="J149"/>
  <c r="K149" s="1"/>
  <c r="J148"/>
  <c r="K148" s="1"/>
  <c r="J147"/>
  <c r="K147" s="1"/>
  <c r="J146"/>
  <c r="K146" s="1"/>
  <c r="J145"/>
  <c r="K145" s="1"/>
  <c r="J144"/>
  <c r="K144" s="1"/>
  <c r="J142"/>
  <c r="K142" s="1"/>
  <c r="J141"/>
  <c r="K141" s="1"/>
  <c r="J140"/>
  <c r="K140" s="1"/>
  <c r="J139"/>
  <c r="K139" s="1"/>
  <c r="J138"/>
  <c r="K138" s="1"/>
  <c r="J137"/>
  <c r="K137" s="1"/>
  <c r="J136"/>
  <c r="K136" s="1"/>
  <c r="J135"/>
  <c r="K135" s="1"/>
  <c r="J134"/>
  <c r="K134" s="1"/>
  <c r="J132"/>
  <c r="K132" s="1"/>
  <c r="J131"/>
  <c r="K131" s="1"/>
  <c r="J130"/>
  <c r="K130" s="1"/>
  <c r="J129"/>
  <c r="K129" s="1"/>
  <c r="J128"/>
  <c r="K128" s="1"/>
  <c r="J127"/>
  <c r="K127" s="1"/>
  <c r="J126"/>
  <c r="K126" s="1"/>
  <c r="J125"/>
  <c r="K125" s="1"/>
  <c r="J124"/>
  <c r="K124" s="1"/>
  <c r="J123"/>
  <c r="K123" s="1"/>
  <c r="J120"/>
  <c r="K120" s="1"/>
  <c r="J119"/>
  <c r="K119" s="1"/>
  <c r="J118"/>
  <c r="K118" s="1"/>
  <c r="J117"/>
  <c r="K117" s="1"/>
  <c r="J116"/>
  <c r="K116" s="1"/>
  <c r="J115"/>
  <c r="K115" s="1"/>
  <c r="J114"/>
  <c r="K114" s="1"/>
  <c r="J113"/>
  <c r="K113" s="1"/>
  <c r="J111"/>
  <c r="K111" s="1"/>
  <c r="J110"/>
  <c r="K110" s="1"/>
  <c r="J109"/>
  <c r="K109" s="1"/>
  <c r="J108"/>
  <c r="K108" s="1"/>
  <c r="J105"/>
  <c r="K105" s="1"/>
  <c r="J103"/>
  <c r="K103" s="1"/>
  <c r="J101"/>
  <c r="K101" s="1"/>
  <c r="J100"/>
  <c r="K100" s="1"/>
  <c r="J99"/>
  <c r="K99" s="1"/>
  <c r="J98"/>
  <c r="K98" s="1"/>
  <c r="J97"/>
  <c r="K97" s="1"/>
  <c r="J96"/>
  <c r="K96" s="1"/>
  <c r="J94"/>
  <c r="K94" s="1"/>
  <c r="J93"/>
  <c r="K93" s="1"/>
  <c r="J92"/>
  <c r="K92" s="1"/>
  <c r="J91"/>
  <c r="K91" s="1"/>
  <c r="J90"/>
  <c r="K90" s="1"/>
  <c r="J89"/>
  <c r="K89" s="1"/>
  <c r="J88"/>
  <c r="K88" s="1"/>
  <c r="J87"/>
  <c r="K87" s="1"/>
  <c r="J86"/>
  <c r="K86" s="1"/>
  <c r="J85"/>
  <c r="K85" s="1"/>
  <c r="J83"/>
  <c r="K83" s="1"/>
  <c r="J82"/>
  <c r="K82" s="1"/>
  <c r="J81"/>
  <c r="K81" s="1"/>
  <c r="J80"/>
  <c r="K80" s="1"/>
  <c r="J79"/>
  <c r="K79" s="1"/>
  <c r="J78"/>
  <c r="K78" s="1"/>
  <c r="J77"/>
  <c r="K77" s="1"/>
  <c r="J76"/>
  <c r="K76" s="1"/>
  <c r="J75"/>
  <c r="K75" s="1"/>
  <c r="J73"/>
  <c r="K73" s="1"/>
  <c r="J72"/>
  <c r="K72" s="1"/>
  <c r="J71"/>
  <c r="K71" s="1"/>
  <c r="J70"/>
  <c r="K70" s="1"/>
  <c r="J69"/>
  <c r="K69" s="1"/>
  <c r="J68"/>
  <c r="K68" s="1"/>
  <c r="J67"/>
  <c r="K67" s="1"/>
  <c r="J66"/>
  <c r="K66" s="1"/>
  <c r="J65"/>
  <c r="K65" s="1"/>
  <c r="J64"/>
  <c r="K64" s="1"/>
  <c r="J61"/>
  <c r="K61" s="1"/>
  <c r="J60"/>
  <c r="K60" s="1"/>
  <c r="J59"/>
  <c r="K59" s="1"/>
  <c r="J58"/>
  <c r="K58" s="1"/>
  <c r="J57"/>
  <c r="K57" s="1"/>
  <c r="J56"/>
  <c r="K56" s="1"/>
  <c r="J55"/>
  <c r="K55" s="1"/>
  <c r="J54"/>
  <c r="K54" s="1"/>
  <c r="J52"/>
  <c r="K52" s="1"/>
  <c r="J51"/>
  <c r="K51" s="1"/>
  <c r="J50"/>
  <c r="K50" s="1"/>
  <c r="J49"/>
  <c r="K49" s="1"/>
  <c r="J48"/>
  <c r="K48" s="1"/>
  <c r="J46"/>
  <c r="K46" s="1"/>
  <c r="J45"/>
  <c r="K45" s="1"/>
  <c r="J44"/>
  <c r="K44" s="1"/>
  <c r="J43"/>
  <c r="K43" s="1"/>
  <c r="J42"/>
  <c r="K42" s="1"/>
  <c r="J41"/>
  <c r="K41" s="1"/>
  <c r="J40"/>
  <c r="K40" s="1"/>
  <c r="J39"/>
  <c r="K39" s="1"/>
  <c r="J38"/>
  <c r="K38" s="1"/>
  <c r="J37"/>
  <c r="K37" s="1"/>
  <c r="J35"/>
  <c r="K35" s="1"/>
  <c r="J34"/>
  <c r="K34" s="1"/>
  <c r="J33"/>
  <c r="K33" s="1"/>
  <c r="J32"/>
  <c r="K32" s="1"/>
  <c r="J31"/>
  <c r="K31" s="1"/>
  <c r="J30"/>
  <c r="K30" s="1"/>
  <c r="J29"/>
  <c r="K29" s="1"/>
  <c r="J28"/>
  <c r="K28" s="1"/>
  <c r="J27"/>
  <c r="K27" s="1"/>
  <c r="J26"/>
  <c r="K26" s="1"/>
  <c r="J24"/>
  <c r="K24" s="1"/>
  <c r="J23"/>
  <c r="K23" s="1"/>
  <c r="J22"/>
  <c r="K22" s="1"/>
  <c r="J21"/>
  <c r="K21" s="1"/>
  <c r="J20"/>
  <c r="K20" s="1"/>
  <c r="J19"/>
  <c r="K19" s="1"/>
  <c r="J18"/>
  <c r="K18" s="1"/>
  <c r="J17"/>
  <c r="K17" s="1"/>
  <c r="J16"/>
  <c r="K16" s="1"/>
  <c r="J14"/>
  <c r="K14" s="1"/>
  <c r="J13"/>
  <c r="K13" s="1"/>
  <c r="J12"/>
  <c r="K12" s="1"/>
  <c r="J10"/>
  <c r="K10" s="1"/>
  <c r="J8"/>
  <c r="K8" s="1"/>
  <c r="J7"/>
  <c r="K7" s="1"/>
  <c r="J6"/>
  <c r="K6" s="1"/>
  <c r="J5"/>
  <c r="K5" s="1"/>
  <c r="J2106" l="1"/>
  <c r="K2106" s="1"/>
  <c r="J2101"/>
  <c r="K2101" s="1"/>
  <c r="J2116"/>
  <c r="K2116" s="1"/>
  <c r="J2119"/>
  <c r="K2119" s="1"/>
  <c r="J2122"/>
  <c r="K2122" s="1"/>
  <c r="J2126"/>
  <c r="K2126" s="1"/>
  <c r="J2107"/>
  <c r="K2107" s="1"/>
  <c r="J2113"/>
  <c r="K2113" s="1"/>
  <c r="J2118"/>
  <c r="K2118" s="1"/>
  <c r="J2123"/>
  <c r="K2123" s="1"/>
  <c r="J2105"/>
  <c r="K2105" s="1"/>
  <c r="J2100"/>
  <c r="K2100" s="1"/>
  <c r="J2110"/>
  <c r="K2110" s="1"/>
  <c r="J2124"/>
  <c r="K2124" s="1"/>
  <c r="J2130"/>
  <c r="K2130" s="1"/>
  <c r="J2133"/>
  <c r="K2133" s="1"/>
  <c r="J2140"/>
  <c r="K2140" s="1"/>
  <c r="J2141"/>
  <c r="K2141" s="1"/>
  <c r="J2143"/>
  <c r="K2143" s="1"/>
  <c r="J2157"/>
  <c r="K2157" s="1"/>
  <c r="J2160"/>
  <c r="K2160" s="1"/>
  <c r="J2167"/>
  <c r="K2167" s="1"/>
  <c r="J2185"/>
  <c r="K2185" s="1"/>
  <c r="J2189"/>
  <c r="K2189" s="1"/>
  <c r="J2191"/>
  <c r="K2191" s="1"/>
  <c r="J2193"/>
  <c r="K2193" s="1"/>
  <c r="J2195"/>
  <c r="K2195" s="1"/>
  <c r="J2197"/>
  <c r="K2197" s="1"/>
  <c r="J2199"/>
  <c r="K2199" s="1"/>
  <c r="J2201"/>
  <c r="K2201" s="1"/>
  <c r="J2203"/>
  <c r="K2203" s="1"/>
  <c r="J2205"/>
  <c r="K2205" s="1"/>
  <c r="J2207"/>
  <c r="K2207" s="1"/>
  <c r="J2209"/>
  <c r="K2209" s="1"/>
  <c r="J2211"/>
  <c r="K2211" s="1"/>
  <c r="J2229"/>
  <c r="K2229" s="1"/>
  <c r="J2231"/>
  <c r="K2231" s="1"/>
  <c r="J2232"/>
  <c r="K2232" s="1"/>
  <c r="J2238"/>
  <c r="K2238" s="1"/>
  <c r="J2245"/>
  <c r="K2245" s="1"/>
  <c r="J2253"/>
  <c r="K2253" s="1"/>
  <c r="J2263"/>
  <c r="K2263" s="1"/>
  <c r="J2268"/>
  <c r="K2268" s="1"/>
  <c r="J2146"/>
  <c r="K2146" s="1"/>
  <c r="J2151"/>
  <c r="K2151" s="1"/>
  <c r="J2153"/>
  <c r="K2153" s="1"/>
  <c r="J2163"/>
  <c r="K2163" s="1"/>
  <c r="J2165"/>
  <c r="K2165" s="1"/>
  <c r="J2170"/>
  <c r="K2170" s="1"/>
  <c r="J2224"/>
  <c r="K2224" s="1"/>
  <c r="J2226"/>
  <c r="K2226" s="1"/>
  <c r="J2228"/>
  <c r="K2228" s="1"/>
  <c r="J2234"/>
  <c r="K2234" s="1"/>
  <c r="J2250"/>
  <c r="K2250" s="1"/>
  <c r="J2261"/>
  <c r="K2261" s="1"/>
  <c r="J2265"/>
  <c r="K2265" s="1"/>
  <c r="J2233"/>
  <c r="K2233" s="1"/>
  <c r="J2237"/>
  <c r="K2237" s="1"/>
  <c r="J2239"/>
  <c r="K2239" s="1"/>
  <c r="J2244"/>
  <c r="K2244" s="1"/>
  <c r="J2246"/>
  <c r="K2246" s="1"/>
  <c r="J2252"/>
  <c r="K2252" s="1"/>
  <c r="J2260"/>
  <c r="K2260" s="1"/>
  <c r="J2262"/>
  <c r="K2262" s="1"/>
  <c r="J2264"/>
  <c r="K2264" s="1"/>
  <c r="J2267"/>
  <c r="K2267" s="1"/>
  <c r="J2269"/>
  <c r="K2269" s="1"/>
  <c r="J2780"/>
  <c r="K2780" s="1"/>
  <c r="J2272"/>
  <c r="K2272" s="1"/>
  <c r="J2274"/>
  <c r="K2274" s="1"/>
  <c r="J2276"/>
  <c r="K2276" s="1"/>
  <c r="J2677"/>
  <c r="K2677" s="1"/>
  <c r="J2766"/>
  <c r="K2766" s="1"/>
  <c r="J2771"/>
  <c r="K2771" s="1"/>
  <c r="J2773"/>
  <c r="K2773" s="1"/>
  <c r="J2775"/>
  <c r="K2775" s="1"/>
  <c r="J2777"/>
  <c r="K2777" s="1"/>
  <c r="J2778"/>
  <c r="K2778" s="1"/>
  <c r="J2782"/>
  <c r="K2782" s="1"/>
  <c r="J2779"/>
  <c r="K2779" s="1"/>
  <c r="J2781"/>
  <c r="K2781" s="1"/>
  <c r="J2837"/>
  <c r="K2837" s="1"/>
  <c r="J2841"/>
  <c r="K2841" s="1"/>
  <c r="J2845"/>
  <c r="K2845" s="1"/>
  <c r="J2849"/>
  <c r="K2849" s="1"/>
  <c r="J2853"/>
  <c r="K2853" s="1"/>
  <c r="J2783"/>
  <c r="K2783" s="1"/>
  <c r="J2789"/>
  <c r="K2789" s="1"/>
  <c r="J2791"/>
  <c r="K2791" s="1"/>
  <c r="J2813"/>
  <c r="K2813" s="1"/>
  <c r="J2838"/>
  <c r="K2838" s="1"/>
  <c r="J2840"/>
  <c r="K2840" s="1"/>
  <c r="J2842"/>
  <c r="K2842" s="1"/>
  <c r="J2844"/>
  <c r="K2844" s="1"/>
  <c r="J2846"/>
  <c r="K2846" s="1"/>
  <c r="J2848"/>
  <c r="K2848" s="1"/>
  <c r="J2850"/>
  <c r="K2850" s="1"/>
  <c r="J2852"/>
  <c r="K2852" s="1"/>
  <c r="J2854"/>
  <c r="K2854" s="1"/>
  <c r="J2872"/>
  <c r="K2872" s="1"/>
  <c r="J2856"/>
  <c r="K2856" s="1"/>
  <c r="J2858"/>
  <c r="K2858" s="1"/>
  <c r="J2860"/>
  <c r="K2860" s="1"/>
  <c r="J2862"/>
  <c r="K2862" s="1"/>
  <c r="J2864"/>
  <c r="K2864" s="1"/>
  <c r="J2867"/>
  <c r="K2867" s="1"/>
  <c r="J2869"/>
  <c r="K2869" s="1"/>
  <c r="J2870"/>
  <c r="K2870" s="1"/>
  <c r="J2874"/>
  <c r="K2874" s="1"/>
  <c r="J2871"/>
  <c r="K2871" s="1"/>
  <c r="J2873"/>
  <c r="K2873" s="1"/>
  <c r="J2876"/>
  <c r="K2876" s="1"/>
  <c r="J2878"/>
  <c r="K2878" s="1"/>
  <c r="J2880"/>
  <c r="K2880" s="1"/>
  <c r="J2896"/>
  <c r="K2896" s="1"/>
  <c r="J2889"/>
  <c r="K2889" s="1"/>
  <c r="J2897"/>
  <c r="K2897" s="1"/>
  <c r="J2899"/>
  <c r="K2899" s="1"/>
  <c r="J2900"/>
  <c r="K2900" s="1"/>
  <c r="J2901"/>
  <c r="K2901" s="1"/>
  <c r="J2024"/>
  <c r="K2024" s="1"/>
  <c r="J1389"/>
  <c r="K1389" s="1"/>
  <c r="J1390"/>
  <c r="K1390" s="1"/>
  <c r="J1391"/>
  <c r="K1391" s="1"/>
  <c r="J1392"/>
  <c r="K1392" s="1"/>
  <c r="J1323"/>
  <c r="K1323" s="1"/>
  <c r="J1324"/>
  <c r="K1324" s="1"/>
  <c r="J1325"/>
  <c r="K1325" s="1"/>
  <c r="J1326"/>
  <c r="K1326" s="1"/>
  <c r="J1327"/>
  <c r="K1327" s="1"/>
  <c r="J1328"/>
  <c r="K1328" s="1"/>
  <c r="J1329"/>
  <c r="K1329" s="1"/>
  <c r="J1330"/>
  <c r="K1330" s="1"/>
  <c r="J1332"/>
  <c r="K1332" s="1"/>
  <c r="J1333"/>
  <c r="K1333" s="1"/>
  <c r="J1334"/>
  <c r="K1334" s="1"/>
  <c r="J1335"/>
  <c r="K1335" s="1"/>
  <c r="J1336"/>
  <c r="K1336" s="1"/>
  <c r="J1337"/>
  <c r="K1337" s="1"/>
  <c r="J1338"/>
  <c r="K1338" s="1"/>
  <c r="J1339"/>
  <c r="K1339" s="1"/>
  <c r="J1340"/>
  <c r="K1340" s="1"/>
  <c r="J1341"/>
  <c r="K1341" s="1"/>
  <c r="J1342"/>
  <c r="K1342" s="1"/>
  <c r="J1343"/>
  <c r="K1343" s="1"/>
  <c r="J1344"/>
  <c r="K1344" s="1"/>
  <c r="J1345"/>
  <c r="K1345" s="1"/>
  <c r="J1346"/>
  <c r="K1346" s="1"/>
  <c r="J1347"/>
  <c r="K1347" s="1"/>
  <c r="J1348"/>
  <c r="K1348" s="1"/>
  <c r="J1349"/>
  <c r="K1349" s="1"/>
  <c r="J1350"/>
  <c r="K1350" s="1"/>
  <c r="J1351"/>
  <c r="K1351" s="1"/>
  <c r="J1352"/>
  <c r="K1352" s="1"/>
  <c r="J1354"/>
  <c r="K1354" s="1"/>
  <c r="J1355"/>
  <c r="K1355" s="1"/>
  <c r="J1356"/>
  <c r="K1356" s="1"/>
  <c r="J1357"/>
  <c r="K1357" s="1"/>
  <c r="J1358"/>
  <c r="K1358" s="1"/>
  <c r="J1359"/>
  <c r="K1359" s="1"/>
  <c r="J1360"/>
  <c r="K1360" s="1"/>
  <c r="J1361"/>
  <c r="K1361" s="1"/>
  <c r="J1362"/>
  <c r="K1362" s="1"/>
  <c r="J1363"/>
  <c r="K1363" s="1"/>
  <c r="J1365"/>
  <c r="K1365" s="1"/>
  <c r="J1366"/>
  <c r="K1366" s="1"/>
  <c r="J1367"/>
  <c r="K1367" s="1"/>
  <c r="J1368"/>
  <c r="K1368" s="1"/>
  <c r="J1369"/>
  <c r="K1369" s="1"/>
  <c r="J1370"/>
  <c r="K1370" s="1"/>
  <c r="J1371"/>
  <c r="K1371" s="1"/>
  <c r="J1399"/>
  <c r="K1399" s="1"/>
  <c r="J1400"/>
  <c r="K1400" s="1"/>
  <c r="J1401"/>
  <c r="K1401" s="1"/>
  <c r="J1402"/>
  <c r="K1402" s="1"/>
  <c r="J1403"/>
  <c r="K1403" s="1"/>
  <c r="J1404"/>
  <c r="K1404" s="1"/>
  <c r="J1405"/>
  <c r="K1405" s="1"/>
  <c r="J1406"/>
  <c r="K1406" s="1"/>
  <c r="J1407"/>
  <c r="K1407" s="1"/>
  <c r="J1408"/>
  <c r="K1408" s="1"/>
  <c r="J1415"/>
  <c r="K1415" s="1"/>
  <c r="J1416"/>
  <c r="K1416" s="1"/>
  <c r="J1417"/>
  <c r="K1417" s="1"/>
  <c r="J1418"/>
  <c r="K1418" s="1"/>
  <c r="J1419"/>
  <c r="K1419" s="1"/>
  <c r="J1420"/>
  <c r="K1420" s="1"/>
  <c r="J1421"/>
  <c r="K1421" s="1"/>
  <c r="J1422"/>
  <c r="K1422" s="1"/>
  <c r="J1423"/>
  <c r="K1423" s="1"/>
  <c r="J1424"/>
  <c r="K1424" s="1"/>
  <c r="J1425"/>
  <c r="K1425" s="1"/>
  <c r="J1426"/>
  <c r="K1426" s="1"/>
  <c r="J1427"/>
  <c r="K1427" s="1"/>
  <c r="J1428"/>
  <c r="K1428" s="1"/>
  <c r="J1429"/>
  <c r="K1429" s="1"/>
  <c r="J1430"/>
  <c r="K1430" s="1"/>
  <c r="J1431"/>
  <c r="K1431" s="1"/>
  <c r="J1449"/>
  <c r="K1449" s="1"/>
  <c r="J1450"/>
  <c r="K1450" s="1"/>
  <c r="J1451"/>
  <c r="K1451" s="1"/>
  <c r="J1452"/>
  <c r="K1452" s="1"/>
  <c r="J1143"/>
  <c r="K1143" s="1"/>
  <c r="J1378"/>
  <c r="K1378" s="1"/>
  <c r="J930"/>
  <c r="K930" s="1"/>
  <c r="J931"/>
  <c r="K931" s="1"/>
  <c r="J932"/>
  <c r="K932" s="1"/>
  <c r="J933"/>
  <c r="K933" s="1"/>
  <c r="J934"/>
  <c r="K934" s="1"/>
  <c r="J935"/>
  <c r="K935" s="1"/>
  <c r="J936"/>
  <c r="K936" s="1"/>
  <c r="J937"/>
  <c r="K937" s="1"/>
  <c r="J938"/>
  <c r="K938" s="1"/>
  <c r="J939"/>
  <c r="K939" s="1"/>
  <c r="J940"/>
  <c r="K940" s="1"/>
  <c r="J941"/>
  <c r="K941" s="1"/>
  <c r="J942"/>
  <c r="K942" s="1"/>
  <c r="J943"/>
  <c r="K943" s="1"/>
  <c r="J944"/>
  <c r="K944" s="1"/>
  <c r="J945"/>
  <c r="K945" s="1"/>
  <c r="J946"/>
  <c r="K946" s="1"/>
  <c r="J947"/>
  <c r="K947" s="1"/>
  <c r="J948"/>
  <c r="K948" s="1"/>
  <c r="J950"/>
  <c r="K950" s="1"/>
  <c r="J951"/>
  <c r="K951" s="1"/>
  <c r="J952"/>
  <c r="K952" s="1"/>
  <c r="J953"/>
  <c r="K953" s="1"/>
  <c r="J954"/>
  <c r="K954" s="1"/>
  <c r="J955"/>
  <c r="K955" s="1"/>
  <c r="J956"/>
  <c r="K956" s="1"/>
  <c r="J957"/>
  <c r="K957" s="1"/>
  <c r="J958"/>
  <c r="K958" s="1"/>
  <c r="J959"/>
  <c r="K959" s="1"/>
  <c r="J960"/>
  <c r="K960" s="1"/>
  <c r="J961"/>
  <c r="K961" s="1"/>
  <c r="J962"/>
  <c r="K962" s="1"/>
  <c r="J963"/>
  <c r="K963" s="1"/>
  <c r="J964"/>
  <c r="K964" s="1"/>
  <c r="J965"/>
  <c r="K965" s="1"/>
  <c r="J966"/>
  <c r="K966" s="1"/>
  <c r="J967"/>
  <c r="K967" s="1"/>
  <c r="J968"/>
  <c r="K968" s="1"/>
  <c r="J987"/>
  <c r="K987" s="1"/>
  <c r="J988"/>
  <c r="K988" s="1"/>
  <c r="J989"/>
  <c r="K989" s="1"/>
  <c r="J990"/>
  <c r="K990" s="1"/>
  <c r="J991"/>
  <c r="K991" s="1"/>
  <c r="J992"/>
  <c r="K992" s="1"/>
  <c r="J1009"/>
  <c r="K1009" s="1"/>
  <c r="J1010"/>
  <c r="K1010" s="1"/>
  <c r="J1011"/>
  <c r="K1011" s="1"/>
  <c r="J1012"/>
  <c r="K1012" s="1"/>
  <c r="J1013"/>
  <c r="K1013" s="1"/>
  <c r="J1014"/>
  <c r="K1014" s="1"/>
  <c r="J1015"/>
  <c r="K1015" s="1"/>
  <c r="J1016"/>
  <c r="K1016" s="1"/>
  <c r="J1033"/>
  <c r="K1033" s="1"/>
  <c r="J1034"/>
  <c r="K1034" s="1"/>
  <c r="J1035"/>
  <c r="K1035" s="1"/>
  <c r="J1036"/>
  <c r="K1036" s="1"/>
  <c r="J1037"/>
  <c r="K1037" s="1"/>
  <c r="J1038"/>
  <c r="K1038" s="1"/>
  <c r="J1147"/>
  <c r="K1147" s="1"/>
  <c r="J1148"/>
  <c r="K1148" s="1"/>
  <c r="J1149"/>
  <c r="K1149" s="1"/>
  <c r="J1150"/>
  <c r="K1150" s="1"/>
  <c r="J1151"/>
  <c r="K1151" s="1"/>
  <c r="J1152"/>
  <c r="K1152" s="1"/>
  <c r="J1153"/>
  <c r="K1153" s="1"/>
  <c r="J1155"/>
  <c r="K1155" s="1"/>
  <c r="J1156"/>
  <c r="K1156" s="1"/>
  <c r="J1157"/>
  <c r="K1157" s="1"/>
  <c r="J1158"/>
  <c r="K1158" s="1"/>
  <c r="J1159"/>
  <c r="K1159" s="1"/>
  <c r="J1160"/>
  <c r="K1160" s="1"/>
  <c r="J1162"/>
  <c r="K1162" s="1"/>
  <c r="J1163"/>
  <c r="K1163" s="1"/>
  <c r="J1164"/>
  <c r="K1164" s="1"/>
  <c r="J1165"/>
  <c r="K1165" s="1"/>
  <c r="J1166"/>
  <c r="K1166" s="1"/>
  <c r="J1167"/>
  <c r="K1167" s="1"/>
  <c r="J1168"/>
  <c r="K1168" s="1"/>
  <c r="J1170"/>
  <c r="K1170" s="1"/>
  <c r="J1171"/>
  <c r="K1171" s="1"/>
  <c r="J1172"/>
  <c r="K1172" s="1"/>
  <c r="J1173"/>
  <c r="K1173" s="1"/>
  <c r="J1174"/>
  <c r="K1174" s="1"/>
  <c r="J1175"/>
  <c r="K1175" s="1"/>
  <c r="J1176"/>
  <c r="K1176" s="1"/>
  <c r="J1177"/>
  <c r="K1177" s="1"/>
  <c r="J1179"/>
  <c r="K1179" s="1"/>
  <c r="J1180"/>
  <c r="K1180" s="1"/>
  <c r="J1181"/>
  <c r="K1181" s="1"/>
  <c r="J1182"/>
  <c r="K1182" s="1"/>
  <c r="J1183"/>
  <c r="K1183" s="1"/>
  <c r="J1184"/>
  <c r="K1184" s="1"/>
  <c r="J1185"/>
  <c r="K1185" s="1"/>
  <c r="J1186"/>
  <c r="K1186" s="1"/>
  <c r="J1188"/>
  <c r="K1188" s="1"/>
  <c r="J1189"/>
  <c r="K1189" s="1"/>
  <c r="J1190"/>
  <c r="K1190" s="1"/>
  <c r="J1191"/>
  <c r="K1191" s="1"/>
  <c r="J1192"/>
  <c r="K1192" s="1"/>
  <c r="J1193"/>
  <c r="K1193" s="1"/>
  <c r="J1194"/>
  <c r="K1194" s="1"/>
  <c r="J1195"/>
  <c r="K1195" s="1"/>
  <c r="J1197"/>
  <c r="K1197" s="1"/>
  <c r="J1198"/>
  <c r="K1198" s="1"/>
  <c r="J1199"/>
  <c r="K1199" s="1"/>
  <c r="J1200"/>
  <c r="K1200" s="1"/>
  <c r="J1201"/>
  <c r="K1201" s="1"/>
  <c r="J1202"/>
  <c r="K1202" s="1"/>
  <c r="J1204"/>
  <c r="K1204" s="1"/>
  <c r="J1205"/>
  <c r="K1205" s="1"/>
  <c r="J1206"/>
  <c r="K1206" s="1"/>
  <c r="J1207"/>
  <c r="K1207" s="1"/>
  <c r="J1208"/>
  <c r="K1208" s="1"/>
  <c r="J1210"/>
  <c r="K1210" s="1"/>
  <c r="J1211"/>
  <c r="K1211" s="1"/>
  <c r="J1212"/>
  <c r="K1212" s="1"/>
  <c r="J1213"/>
  <c r="K1213" s="1"/>
  <c r="J1214"/>
  <c r="K1214" s="1"/>
  <c r="J1215"/>
  <c r="K1215" s="1"/>
  <c r="J1380"/>
  <c r="K1380" s="1"/>
  <c r="J1382"/>
  <c r="K1382" s="1"/>
  <c r="J1384"/>
  <c r="K1384" s="1"/>
  <c r="J1386"/>
  <c r="K1386" s="1"/>
  <c r="J1388"/>
  <c r="K1388" s="1"/>
  <c r="J1543"/>
  <c r="K1543" s="1"/>
  <c r="J1544"/>
  <c r="K1544" s="1"/>
  <c r="J1545"/>
  <c r="K1545" s="1"/>
  <c r="J1546"/>
  <c r="K1546" s="1"/>
  <c r="J1547"/>
  <c r="K1547" s="1"/>
  <c r="J1548"/>
  <c r="K1548" s="1"/>
  <c r="J1549"/>
  <c r="K1549" s="1"/>
  <c r="J1550"/>
  <c r="K1550" s="1"/>
  <c r="J1551"/>
  <c r="K1551" s="1"/>
  <c r="J1552"/>
  <c r="K1552" s="1"/>
  <c r="J1250"/>
  <c r="K1250" s="1"/>
  <c r="J1251"/>
  <c r="K1251" s="1"/>
  <c r="J1252"/>
  <c r="K1252" s="1"/>
  <c r="J1253"/>
  <c r="K1253" s="1"/>
  <c r="J1254"/>
  <c r="K1254" s="1"/>
  <c r="J1255"/>
  <c r="K1255" s="1"/>
  <c r="J1256"/>
  <c r="K1256" s="1"/>
  <c r="J1257"/>
  <c r="K1257" s="1"/>
  <c r="J1258"/>
  <c r="K1258" s="1"/>
  <c r="J1260"/>
  <c r="K1260" s="1"/>
  <c r="J1261"/>
  <c r="K1261" s="1"/>
  <c r="J1262"/>
  <c r="K1262" s="1"/>
  <c r="J1263"/>
  <c r="K1263" s="1"/>
  <c r="J1264"/>
  <c r="K1264" s="1"/>
  <c r="J1265"/>
  <c r="K1265" s="1"/>
  <c r="J1266"/>
  <c r="K1266" s="1"/>
  <c r="J1267"/>
  <c r="K1267" s="1"/>
  <c r="J1269"/>
  <c r="K1269" s="1"/>
  <c r="J1270"/>
  <c r="K1270" s="1"/>
  <c r="J1271"/>
  <c r="K1271" s="1"/>
  <c r="J1272"/>
  <c r="K1272" s="1"/>
  <c r="J1273"/>
  <c r="K1273" s="1"/>
  <c r="J1274"/>
  <c r="K1274" s="1"/>
  <c r="J1275"/>
  <c r="K1275" s="1"/>
  <c r="J1276"/>
  <c r="K1276" s="1"/>
  <c r="J1277"/>
  <c r="K1277" s="1"/>
  <c r="J1279"/>
  <c r="K1279" s="1"/>
  <c r="J1280"/>
  <c r="K1280" s="1"/>
  <c r="J1281"/>
  <c r="K1281" s="1"/>
  <c r="J1282"/>
  <c r="K1282" s="1"/>
  <c r="J1283"/>
  <c r="K1283" s="1"/>
  <c r="J1284"/>
  <c r="K1284" s="1"/>
  <c r="J1285"/>
  <c r="K1285" s="1"/>
  <c r="J1286"/>
  <c r="K1286" s="1"/>
  <c r="J1287"/>
  <c r="K1287" s="1"/>
  <c r="J1289"/>
  <c r="K1289" s="1"/>
  <c r="J1291"/>
  <c r="K1291" s="1"/>
  <c r="J1293"/>
  <c r="K1293" s="1"/>
  <c r="J1295"/>
  <c r="K1295" s="1"/>
  <c r="J1298"/>
  <c r="K1298" s="1"/>
  <c r="J1300"/>
  <c r="K1300" s="1"/>
  <c r="J1302"/>
  <c r="K1302" s="1"/>
  <c r="J1304"/>
  <c r="K1304" s="1"/>
  <c r="J1307"/>
  <c r="K1307" s="1"/>
  <c r="J1309"/>
  <c r="K1309" s="1"/>
  <c r="J1311"/>
  <c r="K1311" s="1"/>
  <c r="J1313"/>
  <c r="K1313" s="1"/>
  <c r="J1315"/>
  <c r="K1315" s="1"/>
  <c r="J1317"/>
  <c r="K1317" s="1"/>
  <c r="J1319"/>
  <c r="K1319" s="1"/>
  <c r="J1321"/>
  <c r="K1321" s="1"/>
  <c r="J1438"/>
  <c r="K1438" s="1"/>
  <c r="J1436"/>
  <c r="K1436" s="1"/>
  <c r="J1435"/>
  <c r="K1435" s="1"/>
  <c r="J1437"/>
  <c r="K1437" s="1"/>
  <c r="J1376"/>
  <c r="K1376" s="1"/>
  <c r="J1375"/>
  <c r="K1375" s="1"/>
  <c r="J1377"/>
  <c r="K1377" s="1"/>
  <c r="J1379"/>
  <c r="K1379" s="1"/>
  <c r="J1381"/>
  <c r="K1381" s="1"/>
  <c r="J1383"/>
  <c r="K1383" s="1"/>
  <c r="J1385"/>
  <c r="K1385" s="1"/>
  <c r="J1387"/>
  <c r="K1387" s="1"/>
  <c r="J1393"/>
  <c r="K1393" s="1"/>
  <c r="J1288"/>
  <c r="K1288" s="1"/>
  <c r="J1290"/>
  <c r="K1290" s="1"/>
  <c r="J1292"/>
  <c r="K1292" s="1"/>
  <c r="J1294"/>
  <c r="K1294" s="1"/>
  <c r="J1297"/>
  <c r="K1297" s="1"/>
  <c r="J1299"/>
  <c r="K1299" s="1"/>
  <c r="J1301"/>
  <c r="K1301" s="1"/>
  <c r="J1303"/>
  <c r="K1303" s="1"/>
  <c r="J1305"/>
  <c r="K1305" s="1"/>
  <c r="J1308"/>
  <c r="K1308" s="1"/>
  <c r="J1310"/>
  <c r="K1310" s="1"/>
  <c r="J1312"/>
  <c r="K1312" s="1"/>
  <c r="J1314"/>
  <c r="K1314" s="1"/>
  <c r="J1316"/>
  <c r="K1316" s="1"/>
  <c r="J1318"/>
  <c r="K1318" s="1"/>
  <c r="J1320"/>
  <c r="K1320" s="1"/>
  <c r="J1322"/>
  <c r="K1322" s="1"/>
  <c r="J839"/>
  <c r="K839" s="1"/>
  <c r="J841"/>
  <c r="K841" s="1"/>
  <c r="J843"/>
  <c r="K843" s="1"/>
  <c r="J845"/>
  <c r="K845" s="1"/>
  <c r="J847"/>
  <c r="K847" s="1"/>
  <c r="J849"/>
  <c r="K849" s="1"/>
  <c r="J851"/>
  <c r="K851" s="1"/>
  <c r="J853"/>
  <c r="K853" s="1"/>
  <c r="J855"/>
  <c r="K855" s="1"/>
  <c r="J857"/>
  <c r="K857" s="1"/>
  <c r="J859"/>
  <c r="K859" s="1"/>
  <c r="J861"/>
  <c r="K861" s="1"/>
  <c r="J863"/>
  <c r="K863" s="1"/>
  <c r="J865"/>
  <c r="K865" s="1"/>
  <c r="J867"/>
  <c r="K867" s="1"/>
  <c r="J869"/>
  <c r="K869" s="1"/>
  <c r="J871"/>
  <c r="K871" s="1"/>
  <c r="J873"/>
  <c r="K873" s="1"/>
  <c r="J875"/>
  <c r="K875" s="1"/>
  <c r="J9"/>
  <c r="K9" s="1"/>
  <c r="J11"/>
  <c r="K11" s="1"/>
  <c r="J102"/>
  <c r="K102" s="1"/>
  <c r="J104"/>
  <c r="K104" s="1"/>
  <c r="J107"/>
  <c r="K107" s="1"/>
  <c r="J2884" l="1"/>
  <c r="K2884" s="1"/>
  <c r="J2882"/>
  <c r="K2882" s="1"/>
  <c r="J2786"/>
  <c r="K2786" s="1"/>
  <c r="J2039" l="1"/>
  <c r="K2039" s="1"/>
  <c r="J2036"/>
  <c r="K2036" s="1"/>
  <c r="J2034"/>
  <c r="K2034" s="1"/>
  <c r="J2011"/>
  <c r="K2011" s="1"/>
  <c r="J2010"/>
  <c r="K2010" s="1"/>
  <c r="J1999"/>
  <c r="K1999" s="1"/>
  <c r="J1998"/>
  <c r="K1998" s="1"/>
  <c r="J1997"/>
  <c r="K1997" s="1"/>
  <c r="J1996"/>
  <c r="K1996" s="1"/>
  <c r="J1995"/>
  <c r="K1995" s="1"/>
  <c r="J1994"/>
  <c r="K1994" s="1"/>
  <c r="J1954"/>
  <c r="K1954" s="1"/>
  <c r="J1940"/>
  <c r="K1940" s="1"/>
  <c r="J1939"/>
  <c r="K1939" s="1"/>
  <c r="J1938"/>
  <c r="K1938" s="1"/>
  <c r="J1937"/>
  <c r="K1937" s="1"/>
  <c r="J1934"/>
  <c r="K1934" s="1"/>
  <c r="J1933"/>
  <c r="K1933" s="1"/>
  <c r="J1932"/>
  <c r="K1932" s="1"/>
  <c r="J1931"/>
  <c r="K1931" s="1"/>
  <c r="J1930"/>
  <c r="K1930" s="1"/>
  <c r="J1929"/>
  <c r="K1929" s="1"/>
  <c r="J1928"/>
  <c r="K1928" s="1"/>
  <c r="J1927"/>
  <c r="K1927" s="1"/>
  <c r="J1926"/>
  <c r="K1926" s="1"/>
  <c r="J1925"/>
  <c r="K1925" s="1"/>
  <c r="J1924"/>
  <c r="K1924" s="1"/>
  <c r="J1923"/>
  <c r="K1923" s="1"/>
  <c r="J1921"/>
  <c r="K1921" s="1"/>
  <c r="J1920"/>
  <c r="K1920" s="1"/>
  <c r="J1919"/>
  <c r="K1919" s="1"/>
  <c r="J1918"/>
  <c r="K1918" s="1"/>
  <c r="J1916"/>
  <c r="K1916" s="1"/>
  <c r="J1915"/>
  <c r="K1915" s="1"/>
  <c r="J1914"/>
  <c r="K1914" s="1"/>
  <c r="J1913"/>
  <c r="K1913" s="1"/>
  <c r="J1898"/>
  <c r="K1898" s="1"/>
  <c r="J1897"/>
  <c r="K1897" s="1"/>
  <c r="J1896"/>
  <c r="K1896" s="1"/>
  <c r="J1885"/>
  <c r="K1885" s="1"/>
  <c r="J1884"/>
  <c r="K1884" s="1"/>
  <c r="J1883"/>
  <c r="K1883" s="1"/>
  <c r="J1882"/>
  <c r="K1882" s="1"/>
  <c r="J1880"/>
  <c r="K1880" s="1"/>
  <c r="J1879"/>
  <c r="K1879" s="1"/>
  <c r="J1878"/>
  <c r="K1878" s="1"/>
  <c r="J1877"/>
  <c r="K1877" s="1"/>
  <c r="J1876"/>
  <c r="K1876" s="1"/>
  <c r="J1875"/>
  <c r="K1875" s="1"/>
  <c r="J1874"/>
  <c r="K1874" s="1"/>
  <c r="J1873"/>
  <c r="K1873" s="1"/>
  <c r="J1872"/>
  <c r="K1872" s="1"/>
  <c r="J1871"/>
  <c r="K1871" s="1"/>
  <c r="J1870"/>
  <c r="K1870" s="1"/>
  <c r="J1869"/>
  <c r="K1869" s="1"/>
  <c r="J1867"/>
  <c r="K1867" s="1"/>
  <c r="J1866"/>
  <c r="K1866" s="1"/>
  <c r="J1864"/>
  <c r="K1864" s="1"/>
  <c r="J1862"/>
  <c r="K1862" s="1"/>
  <c r="J1860"/>
  <c r="K1860" s="1"/>
  <c r="J1858"/>
  <c r="K1858" s="1"/>
  <c r="J1856"/>
  <c r="K1856" s="1"/>
  <c r="J1854"/>
  <c r="K1854" s="1"/>
  <c r="J1865"/>
  <c r="K1865" s="1"/>
  <c r="J1863"/>
  <c r="K1863" s="1"/>
  <c r="J1861"/>
  <c r="K1861" s="1"/>
  <c r="J1859"/>
  <c r="K1859" s="1"/>
  <c r="J1857"/>
  <c r="K1857" s="1"/>
  <c r="J1855"/>
  <c r="K1855" s="1"/>
  <c r="J1853"/>
  <c r="K1853" s="1"/>
  <c r="J1578"/>
  <c r="K1578" s="1"/>
  <c r="J1576"/>
  <c r="K1576" s="1"/>
  <c r="J1575"/>
  <c r="K1575" s="1"/>
  <c r="J1574"/>
  <c r="K1574" s="1"/>
  <c r="J1573"/>
  <c r="K1573" s="1"/>
  <c r="J1572"/>
  <c r="K1572" s="1"/>
  <c r="J1571"/>
  <c r="K1571" s="1"/>
  <c r="J1570"/>
  <c r="K1570" s="1"/>
  <c r="J1569"/>
  <c r="K1569" s="1"/>
  <c r="J1568"/>
  <c r="K1568" s="1"/>
  <c r="J1567"/>
  <c r="K1567" s="1"/>
  <c r="J1566"/>
  <c r="K1566" s="1"/>
  <c r="J1565"/>
  <c r="K1565" s="1"/>
  <c r="J1564"/>
  <c r="K1564" s="1"/>
  <c r="J1414"/>
  <c r="K1414" s="1"/>
  <c r="J1413"/>
  <c r="K1413" s="1"/>
  <c r="J1412"/>
  <c r="K1412" s="1"/>
  <c r="J1411"/>
  <c r="K1411" s="1"/>
  <c r="J1943"/>
  <c r="K1943" s="1"/>
  <c r="J1947"/>
  <c r="K1947" s="1"/>
  <c r="J1951"/>
  <c r="K1951" s="1"/>
  <c r="J1982"/>
  <c r="K1982" s="1"/>
  <c r="J1974"/>
  <c r="K1974" s="1"/>
  <c r="J1977"/>
  <c r="K1977" s="1"/>
  <c r="J2002"/>
  <c r="K2002" s="1"/>
  <c r="J2006"/>
  <c r="K2006" s="1"/>
  <c r="J2012"/>
  <c r="K2012" s="1"/>
  <c r="J2022"/>
  <c r="K2022" s="1"/>
  <c r="J2026"/>
  <c r="K2026" s="1"/>
  <c r="J2040"/>
  <c r="K2040" s="1"/>
  <c r="J1889"/>
  <c r="K1889" s="1"/>
  <c r="J1396"/>
  <c r="K1396" s="1"/>
  <c r="J1455"/>
  <c r="K1455" s="1"/>
  <c r="J1468"/>
  <c r="K1468" s="1"/>
  <c r="J1900"/>
  <c r="K1900" s="1"/>
  <c r="J1908"/>
  <c r="K1908" s="1"/>
  <c r="J1901"/>
  <c r="K1901" s="1"/>
  <c r="J1905"/>
  <c r="K1905" s="1"/>
  <c r="J1945"/>
  <c r="K1945" s="1"/>
  <c r="J1949"/>
  <c r="K1949" s="1"/>
  <c r="J1953"/>
  <c r="K1953" s="1"/>
  <c r="J1955"/>
  <c r="K1955" s="1"/>
  <c r="J1966"/>
  <c r="K1966" s="1"/>
  <c r="J1968"/>
  <c r="K1968" s="1"/>
  <c r="J1970"/>
  <c r="K1970" s="1"/>
  <c r="J1972"/>
  <c r="K1972" s="1"/>
  <c r="J1993"/>
  <c r="K1993" s="1"/>
  <c r="J2004"/>
  <c r="K2004" s="1"/>
  <c r="J2008"/>
  <c r="K2008" s="1"/>
  <c r="J2014"/>
  <c r="K2014" s="1"/>
  <c r="J2030"/>
  <c r="K2030" s="1"/>
  <c r="J2033"/>
  <c r="K2033" s="1"/>
  <c r="J2038"/>
  <c r="K2038" s="1"/>
  <c r="J2042"/>
  <c r="K2042" s="1"/>
  <c r="J1894"/>
  <c r="K1894" s="1"/>
  <c r="J1463"/>
  <c r="K1463" s="1"/>
  <c r="J1459"/>
  <c r="K1459" s="1"/>
  <c r="J1906"/>
  <c r="K1906" s="1"/>
  <c r="J1891"/>
  <c r="K1891" s="1"/>
  <c r="J1892"/>
  <c r="K1892" s="1"/>
  <c r="J1904"/>
  <c r="K1904" s="1"/>
  <c r="J1888"/>
  <c r="K1888" s="1"/>
  <c r="J1899"/>
  <c r="K1899" s="1"/>
  <c r="J1903"/>
  <c r="K1903" s="1"/>
  <c r="J1907"/>
  <c r="K1907" s="1"/>
  <c r="J1398"/>
  <c r="K1398" s="1"/>
  <c r="J1555"/>
  <c r="K1555" s="1"/>
  <c r="J1395"/>
  <c r="K1395" s="1"/>
  <c r="J1466"/>
  <c r="K1466" s="1"/>
  <c r="J1464" l="1"/>
  <c r="K1464" s="1"/>
  <c r="J1895"/>
  <c r="K1895" s="1"/>
  <c r="J1893"/>
  <c r="K1893" s="1"/>
  <c r="J1442"/>
  <c r="K1442" s="1"/>
  <c r="J1469"/>
  <c r="K1469" s="1"/>
  <c r="J1462"/>
  <c r="K1462" s="1"/>
  <c r="J1460"/>
  <c r="K1460" s="1"/>
  <c r="J1458"/>
  <c r="K1458" s="1"/>
  <c r="J1456"/>
  <c r="K1456" s="1"/>
  <c r="J1446"/>
  <c r="K1446" s="1"/>
  <c r="J1443"/>
  <c r="K1443" s="1"/>
  <c r="J1441"/>
  <c r="K1441" s="1"/>
  <c r="J1890"/>
  <c r="K1890" s="1"/>
  <c r="J2028"/>
  <c r="K2028" s="1"/>
  <c r="J1985"/>
  <c r="K1985" s="1"/>
  <c r="J1445"/>
  <c r="K1445" s="1"/>
  <c r="J1467"/>
  <c r="K1467" s="1"/>
  <c r="J1473"/>
  <c r="K1473" s="1"/>
  <c r="J1475"/>
  <c r="K1475" s="1"/>
  <c r="J1477"/>
  <c r="K1477" s="1"/>
  <c r="J1479"/>
  <c r="K1479" s="1"/>
  <c r="J1481"/>
  <c r="K1481" s="1"/>
  <c r="J1483"/>
  <c r="K1483" s="1"/>
  <c r="J1485"/>
  <c r="K1485" s="1"/>
  <c r="J1487"/>
  <c r="K1487" s="1"/>
  <c r="J1489"/>
  <c r="K1489" s="1"/>
  <c r="J1491"/>
  <c r="K1491" s="1"/>
  <c r="J1493"/>
  <c r="K1493" s="1"/>
  <c r="J1495"/>
  <c r="K1495" s="1"/>
  <c r="J1497"/>
  <c r="K1497" s="1"/>
  <c r="J1499"/>
  <c r="K1499" s="1"/>
  <c r="J1501"/>
  <c r="K1501" s="1"/>
  <c r="J1503"/>
  <c r="K1503" s="1"/>
  <c r="J1505"/>
  <c r="K1505" s="1"/>
  <c r="J1508"/>
  <c r="K1508" s="1"/>
  <c r="J1510"/>
  <c r="K1510" s="1"/>
  <c r="J1512"/>
  <c r="K1512" s="1"/>
  <c r="J1514"/>
  <c r="K1514" s="1"/>
  <c r="J1516"/>
  <c r="K1516" s="1"/>
  <c r="J1518"/>
  <c r="K1518" s="1"/>
  <c r="J1520"/>
  <c r="K1520" s="1"/>
  <c r="J1522"/>
  <c r="K1522" s="1"/>
  <c r="J1524"/>
  <c r="K1524" s="1"/>
  <c r="J1526"/>
  <c r="K1526" s="1"/>
  <c r="J1528"/>
  <c r="K1528" s="1"/>
  <c r="J1530"/>
  <c r="K1530" s="1"/>
  <c r="J1532"/>
  <c r="K1532" s="1"/>
  <c r="J1534"/>
  <c r="K1534" s="1"/>
  <c r="J1536"/>
  <c r="K1536" s="1"/>
  <c r="J1538"/>
  <c r="K1538" s="1"/>
  <c r="J1540"/>
  <c r="K1540" s="1"/>
  <c r="J1579"/>
  <c r="K1579" s="1"/>
  <c r="J1581"/>
  <c r="K1581" s="1"/>
  <c r="J1583"/>
  <c r="K1583" s="1"/>
  <c r="J1585"/>
  <c r="K1585" s="1"/>
  <c r="J1587"/>
  <c r="K1587" s="1"/>
  <c r="J1589"/>
  <c r="K1589" s="1"/>
  <c r="J1591"/>
  <c r="K1591" s="1"/>
  <c r="J1593"/>
  <c r="K1593" s="1"/>
  <c r="J1595"/>
  <c r="K1595" s="1"/>
  <c r="J1597"/>
  <c r="K1597" s="1"/>
  <c r="J1599"/>
  <c r="K1599" s="1"/>
  <c r="J1601"/>
  <c r="K1601" s="1"/>
  <c r="J1603"/>
  <c r="K1603" s="1"/>
  <c r="J1605"/>
  <c r="K1605" s="1"/>
  <c r="J1607"/>
  <c r="K1607" s="1"/>
  <c r="J1609"/>
  <c r="K1609" s="1"/>
  <c r="J1611"/>
  <c r="K1611" s="1"/>
  <c r="J1613"/>
  <c r="K1613" s="1"/>
  <c r="J1615"/>
  <c r="K1615" s="1"/>
  <c r="J1617"/>
  <c r="K1617" s="1"/>
  <c r="J1619"/>
  <c r="K1619" s="1"/>
  <c r="J1621"/>
  <c r="K1621" s="1"/>
  <c r="J1623"/>
  <c r="K1623" s="1"/>
  <c r="J1625"/>
  <c r="K1625" s="1"/>
  <c r="J1627"/>
  <c r="K1627" s="1"/>
  <c r="J1629"/>
  <c r="K1629" s="1"/>
  <c r="J1631"/>
  <c r="K1631" s="1"/>
  <c r="J1633"/>
  <c r="K1633" s="1"/>
  <c r="J1635"/>
  <c r="K1635" s="1"/>
  <c r="J1637"/>
  <c r="K1637" s="1"/>
  <c r="J1639"/>
  <c r="K1639" s="1"/>
  <c r="J1641"/>
  <c r="K1641" s="1"/>
  <c r="J1643"/>
  <c r="K1643" s="1"/>
  <c r="J1645"/>
  <c r="K1645" s="1"/>
  <c r="J1647"/>
  <c r="K1647" s="1"/>
  <c r="J1649"/>
  <c r="K1649" s="1"/>
  <c r="J1651"/>
  <c r="K1651" s="1"/>
  <c r="J1653"/>
  <c r="K1653" s="1"/>
  <c r="J1655"/>
  <c r="K1655" s="1"/>
  <c r="J1657"/>
  <c r="K1657" s="1"/>
  <c r="J1659"/>
  <c r="K1659" s="1"/>
  <c r="J1661"/>
  <c r="K1661" s="1"/>
  <c r="J1663"/>
  <c r="K1663" s="1"/>
  <c r="J1665"/>
  <c r="K1665" s="1"/>
  <c r="J1667"/>
  <c r="K1667" s="1"/>
  <c r="J1669"/>
  <c r="K1669" s="1"/>
  <c r="J1671"/>
  <c r="K1671" s="1"/>
  <c r="J1673"/>
  <c r="K1673" s="1"/>
  <c r="J1675"/>
  <c r="K1675" s="1"/>
  <c r="J1677"/>
  <c r="K1677" s="1"/>
  <c r="J1679"/>
  <c r="K1679" s="1"/>
  <c r="J1681"/>
  <c r="K1681" s="1"/>
  <c r="J1683"/>
  <c r="K1683" s="1"/>
  <c r="J1685"/>
  <c r="K1685" s="1"/>
  <c r="J1686"/>
  <c r="K1686" s="1"/>
  <c r="J1688"/>
  <c r="K1688" s="1"/>
  <c r="J1690"/>
  <c r="K1690" s="1"/>
  <c r="J1692"/>
  <c r="K1692" s="1"/>
  <c r="J1694"/>
  <c r="K1694" s="1"/>
  <c r="J1696"/>
  <c r="K1696" s="1"/>
  <c r="J1698"/>
  <c r="K1698" s="1"/>
  <c r="J1700"/>
  <c r="K1700" s="1"/>
  <c r="J1702"/>
  <c r="K1702" s="1"/>
  <c r="J1704"/>
  <c r="K1704" s="1"/>
  <c r="J1706"/>
  <c r="K1706" s="1"/>
  <c r="J1708"/>
  <c r="K1708" s="1"/>
  <c r="J1710"/>
  <c r="K1710" s="1"/>
  <c r="J1712"/>
  <c r="K1712" s="1"/>
  <c r="J1714"/>
  <c r="K1714" s="1"/>
  <c r="J1716"/>
  <c r="K1716" s="1"/>
  <c r="J1718"/>
  <c r="K1718" s="1"/>
  <c r="J1720"/>
  <c r="K1720" s="1"/>
  <c r="J1722"/>
  <c r="K1722" s="1"/>
  <c r="J1724"/>
  <c r="K1724" s="1"/>
  <c r="J1726"/>
  <c r="K1726" s="1"/>
  <c r="J1728"/>
  <c r="K1728" s="1"/>
  <c r="J1730"/>
  <c r="K1730" s="1"/>
  <c r="J1732"/>
  <c r="K1732" s="1"/>
  <c r="J1734"/>
  <c r="K1734" s="1"/>
  <c r="J1736"/>
  <c r="K1736" s="1"/>
  <c r="J1743"/>
  <c r="K1743" s="1"/>
  <c r="J1745"/>
  <c r="K1745" s="1"/>
  <c r="J1747"/>
  <c r="K1747" s="1"/>
  <c r="J1749"/>
  <c r="K1749" s="1"/>
  <c r="J1751"/>
  <c r="K1751" s="1"/>
  <c r="J1753"/>
  <c r="K1753" s="1"/>
  <c r="J1755"/>
  <c r="K1755" s="1"/>
  <c r="J1757"/>
  <c r="K1757" s="1"/>
  <c r="J1759"/>
  <c r="K1759" s="1"/>
  <c r="J1761"/>
  <c r="K1761" s="1"/>
  <c r="J1763"/>
  <c r="K1763" s="1"/>
  <c r="J1765"/>
  <c r="K1765" s="1"/>
  <c r="J1767"/>
  <c r="K1767" s="1"/>
  <c r="J1769"/>
  <c r="K1769" s="1"/>
  <c r="J1771"/>
  <c r="K1771" s="1"/>
  <c r="J1773"/>
  <c r="K1773" s="1"/>
  <c r="J1775"/>
  <c r="K1775" s="1"/>
  <c r="J1777"/>
  <c r="K1777" s="1"/>
  <c r="J1779"/>
  <c r="K1779" s="1"/>
  <c r="J1781"/>
  <c r="K1781" s="1"/>
  <c r="J1783"/>
  <c r="K1783" s="1"/>
  <c r="J1785"/>
  <c r="K1785" s="1"/>
  <c r="J1787"/>
  <c r="K1787" s="1"/>
  <c r="J1789"/>
  <c r="K1789" s="1"/>
  <c r="J1791"/>
  <c r="K1791" s="1"/>
  <c r="J1793"/>
  <c r="K1793" s="1"/>
  <c r="J1795"/>
  <c r="K1795" s="1"/>
  <c r="J1797"/>
  <c r="K1797" s="1"/>
  <c r="J1799"/>
  <c r="K1799" s="1"/>
  <c r="J1800"/>
  <c r="K1800" s="1"/>
  <c r="J1802"/>
  <c r="K1802" s="1"/>
  <c r="J1804"/>
  <c r="K1804" s="1"/>
  <c r="J1806"/>
  <c r="K1806" s="1"/>
  <c r="J1808"/>
  <c r="K1808" s="1"/>
  <c r="J1810"/>
  <c r="K1810" s="1"/>
  <c r="J1812"/>
  <c r="K1812" s="1"/>
  <c r="J1814"/>
  <c r="K1814" s="1"/>
  <c r="J1816"/>
  <c r="K1816" s="1"/>
  <c r="J1818"/>
  <c r="K1818" s="1"/>
  <c r="J1820"/>
  <c r="K1820" s="1"/>
  <c r="J1822"/>
  <c r="K1822" s="1"/>
  <c r="J1824"/>
  <c r="K1824" s="1"/>
  <c r="J1826"/>
  <c r="K1826" s="1"/>
  <c r="J1828"/>
  <c r="K1828" s="1"/>
  <c r="J1830"/>
  <c r="K1830" s="1"/>
  <c r="J1832"/>
  <c r="K1832" s="1"/>
  <c r="J1834"/>
  <c r="K1834" s="1"/>
  <c r="J1836"/>
  <c r="K1836" s="1"/>
  <c r="J1838"/>
  <c r="K1838" s="1"/>
  <c r="J1840"/>
  <c r="K1840" s="1"/>
  <c r="J1843"/>
  <c r="K1843" s="1"/>
  <c r="J1845"/>
  <c r="K1845" s="1"/>
  <c r="J1847"/>
  <c r="K1847" s="1"/>
  <c r="J1849"/>
  <c r="K1849" s="1"/>
  <c r="J1851"/>
  <c r="K1851" s="1"/>
  <c r="J1944"/>
  <c r="K1944" s="1"/>
  <c r="J1969"/>
  <c r="K1969" s="1"/>
  <c r="J1981"/>
  <c r="K1981" s="1"/>
  <c r="J1942"/>
  <c r="K1942" s="1"/>
  <c r="J1950"/>
  <c r="K1950" s="1"/>
  <c r="J1958"/>
  <c r="K1958" s="1"/>
  <c r="J1960"/>
  <c r="K1960" s="1"/>
  <c r="J1962"/>
  <c r="K1962" s="1"/>
  <c r="J1967"/>
  <c r="K1967" s="1"/>
  <c r="J1979"/>
  <c r="K1979" s="1"/>
  <c r="J1986"/>
  <c r="K1986" s="1"/>
  <c r="J2007"/>
  <c r="K2007" s="1"/>
  <c r="J2029"/>
  <c r="K2029" s="1"/>
  <c r="J1988"/>
  <c r="K1988" s="1"/>
  <c r="J1990"/>
  <c r="K1990" s="1"/>
  <c r="J1992"/>
  <c r="K1992" s="1"/>
  <c r="J2001"/>
  <c r="K2001" s="1"/>
  <c r="J2009"/>
  <c r="K2009" s="1"/>
  <c r="J1447"/>
  <c r="K1447" s="1"/>
  <c r="J1397"/>
  <c r="K1397" s="1"/>
  <c r="J1465"/>
  <c r="K1465" s="1"/>
  <c r="J1461"/>
  <c r="K1461" s="1"/>
  <c r="J1457"/>
  <c r="K1457" s="1"/>
  <c r="J1902"/>
  <c r="K1902" s="1"/>
  <c r="J2037"/>
  <c r="K2037" s="1"/>
  <c r="J1978"/>
  <c r="K1978" s="1"/>
  <c r="J1976"/>
  <c r="K1976" s="1"/>
  <c r="J2031"/>
  <c r="K2031" s="1"/>
  <c r="J1440"/>
  <c r="K1440" s="1"/>
  <c r="J1472"/>
  <c r="K1472" s="1"/>
  <c r="J1474"/>
  <c r="K1474" s="1"/>
  <c r="J1476"/>
  <c r="K1476" s="1"/>
  <c r="J1478"/>
  <c r="K1478" s="1"/>
  <c r="J1480"/>
  <c r="K1480" s="1"/>
  <c r="J1482"/>
  <c r="K1482" s="1"/>
  <c r="J1484"/>
  <c r="K1484" s="1"/>
  <c r="J1486"/>
  <c r="K1486" s="1"/>
  <c r="J1488"/>
  <c r="K1488" s="1"/>
  <c r="J1490"/>
  <c r="K1490" s="1"/>
  <c r="J1492"/>
  <c r="K1492" s="1"/>
  <c r="J1494"/>
  <c r="K1494" s="1"/>
  <c r="J1496"/>
  <c r="K1496" s="1"/>
  <c r="J1498"/>
  <c r="K1498" s="1"/>
  <c r="J1500"/>
  <c r="K1500" s="1"/>
  <c r="J1502"/>
  <c r="K1502" s="1"/>
  <c r="J1504"/>
  <c r="K1504" s="1"/>
  <c r="J1507"/>
  <c r="K1507" s="1"/>
  <c r="J1509"/>
  <c r="K1509" s="1"/>
  <c r="J1511"/>
  <c r="K1511" s="1"/>
  <c r="J1513"/>
  <c r="K1513" s="1"/>
  <c r="J1515"/>
  <c r="K1515" s="1"/>
  <c r="J1517"/>
  <c r="K1517" s="1"/>
  <c r="J1519"/>
  <c r="K1519" s="1"/>
  <c r="J1521"/>
  <c r="K1521" s="1"/>
  <c r="J1523"/>
  <c r="K1523" s="1"/>
  <c r="J1525"/>
  <c r="K1525" s="1"/>
  <c r="J1527"/>
  <c r="K1527" s="1"/>
  <c r="J1529"/>
  <c r="K1529" s="1"/>
  <c r="J1531"/>
  <c r="K1531" s="1"/>
  <c r="J1533"/>
  <c r="K1533" s="1"/>
  <c r="J1535"/>
  <c r="K1535" s="1"/>
  <c r="J1537"/>
  <c r="K1537" s="1"/>
  <c r="J1539"/>
  <c r="K1539" s="1"/>
  <c r="J1541"/>
  <c r="K1541" s="1"/>
  <c r="J1577"/>
  <c r="K1577" s="1"/>
  <c r="J1580"/>
  <c r="K1580" s="1"/>
  <c r="J1582"/>
  <c r="K1582" s="1"/>
  <c r="J1584"/>
  <c r="K1584" s="1"/>
  <c r="J1586"/>
  <c r="K1586" s="1"/>
  <c r="J1588"/>
  <c r="K1588" s="1"/>
  <c r="J1590"/>
  <c r="K1590" s="1"/>
  <c r="J1592"/>
  <c r="K1592" s="1"/>
  <c r="J1594"/>
  <c r="K1594" s="1"/>
  <c r="J1596"/>
  <c r="K1596" s="1"/>
  <c r="J1598"/>
  <c r="K1598" s="1"/>
  <c r="J1600"/>
  <c r="K1600" s="1"/>
  <c r="J1602"/>
  <c r="K1602" s="1"/>
  <c r="J1604"/>
  <c r="K1604" s="1"/>
  <c r="J1606"/>
  <c r="K1606" s="1"/>
  <c r="J1608"/>
  <c r="K1608" s="1"/>
  <c r="J1610"/>
  <c r="K1610" s="1"/>
  <c r="J1612"/>
  <c r="K1612" s="1"/>
  <c r="J1614"/>
  <c r="K1614" s="1"/>
  <c r="J1616"/>
  <c r="K1616" s="1"/>
  <c r="J1618"/>
  <c r="K1618" s="1"/>
  <c r="J1620"/>
  <c r="K1620" s="1"/>
  <c r="J1622"/>
  <c r="K1622" s="1"/>
  <c r="J1624"/>
  <c r="K1624" s="1"/>
  <c r="J1626"/>
  <c r="K1626" s="1"/>
  <c r="J1628"/>
  <c r="K1628" s="1"/>
  <c r="J1630"/>
  <c r="K1630" s="1"/>
  <c r="J1632"/>
  <c r="K1632" s="1"/>
  <c r="J1634"/>
  <c r="K1634" s="1"/>
  <c r="J1636"/>
  <c r="K1636" s="1"/>
  <c r="J1638"/>
  <c r="K1638" s="1"/>
  <c r="J1640"/>
  <c r="K1640" s="1"/>
  <c r="J1642"/>
  <c r="K1642" s="1"/>
  <c r="J1644"/>
  <c r="K1644" s="1"/>
  <c r="J1646"/>
  <c r="K1646" s="1"/>
  <c r="J1648"/>
  <c r="K1648" s="1"/>
  <c r="J1650"/>
  <c r="K1650" s="1"/>
  <c r="J1652"/>
  <c r="K1652" s="1"/>
  <c r="J1654"/>
  <c r="K1654" s="1"/>
  <c r="J1656"/>
  <c r="K1656" s="1"/>
  <c r="J1658"/>
  <c r="K1658" s="1"/>
  <c r="J1660"/>
  <c r="K1660" s="1"/>
  <c r="J1662"/>
  <c r="K1662" s="1"/>
  <c r="J1664"/>
  <c r="K1664" s="1"/>
  <c r="J1666"/>
  <c r="K1666" s="1"/>
  <c r="J1668"/>
  <c r="K1668" s="1"/>
  <c r="J1670"/>
  <c r="K1670" s="1"/>
  <c r="J1672"/>
  <c r="K1672" s="1"/>
  <c r="J1674"/>
  <c r="K1674" s="1"/>
  <c r="J1676"/>
  <c r="K1676" s="1"/>
  <c r="J1678"/>
  <c r="K1678" s="1"/>
  <c r="J1680"/>
  <c r="K1680" s="1"/>
  <c r="J1682"/>
  <c r="K1682" s="1"/>
  <c r="J1684"/>
  <c r="K1684" s="1"/>
  <c r="J1687"/>
  <c r="K1687" s="1"/>
  <c r="J1689"/>
  <c r="K1689" s="1"/>
  <c r="J1691"/>
  <c r="K1691" s="1"/>
  <c r="J1693"/>
  <c r="K1693" s="1"/>
  <c r="J1695"/>
  <c r="K1695" s="1"/>
  <c r="J1697"/>
  <c r="K1697" s="1"/>
  <c r="J1699"/>
  <c r="K1699" s="1"/>
  <c r="J1701"/>
  <c r="K1701" s="1"/>
  <c r="J1703"/>
  <c r="K1703" s="1"/>
  <c r="J1705"/>
  <c r="K1705" s="1"/>
  <c r="J1707"/>
  <c r="K1707" s="1"/>
  <c r="J1709"/>
  <c r="K1709" s="1"/>
  <c r="J1711"/>
  <c r="K1711" s="1"/>
  <c r="J1713"/>
  <c r="K1713" s="1"/>
  <c r="J1715"/>
  <c r="K1715" s="1"/>
  <c r="J1717"/>
  <c r="K1717" s="1"/>
  <c r="J1719"/>
  <c r="K1719" s="1"/>
  <c r="J1721"/>
  <c r="K1721" s="1"/>
  <c r="J1723"/>
  <c r="K1723" s="1"/>
  <c r="J1725"/>
  <c r="K1725" s="1"/>
  <c r="J1727"/>
  <c r="K1727" s="1"/>
  <c r="J1729"/>
  <c r="K1729" s="1"/>
  <c r="J1731"/>
  <c r="K1731" s="1"/>
  <c r="J1733"/>
  <c r="K1733" s="1"/>
  <c r="J1735"/>
  <c r="K1735" s="1"/>
  <c r="J1742"/>
  <c r="K1742" s="1"/>
  <c r="J1744"/>
  <c r="K1744" s="1"/>
  <c r="J1746"/>
  <c r="K1746" s="1"/>
  <c r="J1748"/>
  <c r="K1748" s="1"/>
  <c r="J1750"/>
  <c r="K1750" s="1"/>
  <c r="J1752"/>
  <c r="K1752" s="1"/>
  <c r="J1754"/>
  <c r="K1754" s="1"/>
  <c r="J1756"/>
  <c r="K1756" s="1"/>
  <c r="J1758"/>
  <c r="K1758" s="1"/>
  <c r="J1760"/>
  <c r="K1760" s="1"/>
  <c r="J1762"/>
  <c r="K1762" s="1"/>
  <c r="J1764"/>
  <c r="K1764" s="1"/>
  <c r="J1766"/>
  <c r="K1766" s="1"/>
  <c r="J1768"/>
  <c r="K1768" s="1"/>
  <c r="J1770"/>
  <c r="K1770" s="1"/>
  <c r="J1772"/>
  <c r="K1772" s="1"/>
  <c r="J1774"/>
  <c r="K1774" s="1"/>
  <c r="J1776"/>
  <c r="K1776" s="1"/>
  <c r="J1778"/>
  <c r="K1778" s="1"/>
  <c r="J1780"/>
  <c r="K1780" s="1"/>
  <c r="J1782"/>
  <c r="K1782" s="1"/>
  <c r="J1784"/>
  <c r="K1784" s="1"/>
  <c r="J1786"/>
  <c r="K1786" s="1"/>
  <c r="J1788"/>
  <c r="K1788" s="1"/>
  <c r="J1790"/>
  <c r="K1790" s="1"/>
  <c r="J1792"/>
  <c r="K1792" s="1"/>
  <c r="J1794"/>
  <c r="K1794" s="1"/>
  <c r="J1796"/>
  <c r="K1796" s="1"/>
  <c r="J1798"/>
  <c r="K1798" s="1"/>
  <c r="J1801"/>
  <c r="K1801" s="1"/>
  <c r="J1803"/>
  <c r="K1803" s="1"/>
  <c r="J1805"/>
  <c r="K1805" s="1"/>
  <c r="J1807"/>
  <c r="K1807" s="1"/>
  <c r="J1809"/>
  <c r="K1809" s="1"/>
  <c r="J1811"/>
  <c r="K1811" s="1"/>
  <c r="J1813"/>
  <c r="K1813" s="1"/>
  <c r="J1815"/>
  <c r="K1815" s="1"/>
  <c r="J1817"/>
  <c r="K1817" s="1"/>
  <c r="J1819"/>
  <c r="K1819" s="1"/>
  <c r="J1821"/>
  <c r="K1821" s="1"/>
  <c r="J1823"/>
  <c r="K1823" s="1"/>
  <c r="J1825"/>
  <c r="K1825" s="1"/>
  <c r="J1827"/>
  <c r="K1827" s="1"/>
  <c r="J1829"/>
  <c r="K1829" s="1"/>
  <c r="J1831"/>
  <c r="K1831" s="1"/>
  <c r="J1833"/>
  <c r="K1833" s="1"/>
  <c r="J1835"/>
  <c r="K1835" s="1"/>
  <c r="J1837"/>
  <c r="K1837" s="1"/>
  <c r="J1839"/>
  <c r="K1839" s="1"/>
  <c r="J1841"/>
  <c r="K1841" s="1"/>
  <c r="J1844"/>
  <c r="K1844" s="1"/>
  <c r="J1846"/>
  <c r="K1846" s="1"/>
  <c r="J1848"/>
  <c r="K1848" s="1"/>
  <c r="J1850"/>
  <c r="K1850" s="1"/>
  <c r="J1852"/>
  <c r="K1852" s="1"/>
  <c r="J1936"/>
  <c r="K1936" s="1"/>
  <c r="J1948"/>
  <c r="K1948" s="1"/>
  <c r="J1965"/>
  <c r="K1965" s="1"/>
  <c r="J1946"/>
  <c r="K1946" s="1"/>
  <c r="J1952"/>
  <c r="K1952" s="1"/>
  <c r="J1957"/>
  <c r="K1957" s="1"/>
  <c r="J1959"/>
  <c r="K1959" s="1"/>
  <c r="J1961"/>
  <c r="K1961" s="1"/>
  <c r="J1963"/>
  <c r="K1963" s="1"/>
  <c r="J1971"/>
  <c r="K1971" s="1"/>
  <c r="J1975"/>
  <c r="K1975" s="1"/>
  <c r="J1983"/>
  <c r="K1983" s="1"/>
  <c r="J1987"/>
  <c r="K1987" s="1"/>
  <c r="J1989"/>
  <c r="K1989" s="1"/>
  <c r="J2003"/>
  <c r="K2003" s="1"/>
  <c r="J2013"/>
  <c r="K2013" s="1"/>
  <c r="J1991"/>
  <c r="K1991" s="1"/>
  <c r="J2005"/>
  <c r="K2005" s="1"/>
  <c r="J2027"/>
  <c r="K2027" s="1"/>
  <c r="J2032"/>
  <c r="K2032" s="1"/>
  <c r="J2041"/>
  <c r="K2041" s="1"/>
  <c r="J1122" l="1"/>
  <c r="K1122" s="1"/>
  <c r="J1121"/>
  <c r="K1121" s="1"/>
  <c r="J1120"/>
  <c r="K1120" s="1"/>
  <c r="J1119"/>
  <c r="K1119" s="1"/>
  <c r="J1118"/>
  <c r="K1118" s="1"/>
  <c r="J1117"/>
  <c r="K1117" s="1"/>
  <c r="J1116"/>
  <c r="K1116" s="1"/>
  <c r="J1115"/>
  <c r="K1115" s="1"/>
  <c r="J1114"/>
  <c r="K1114" s="1"/>
  <c r="J1089"/>
  <c r="K1089" s="1"/>
  <c r="J1088"/>
  <c r="K1088" s="1"/>
  <c r="J1087"/>
  <c r="K1087" s="1"/>
  <c r="J1086"/>
  <c r="K1086" s="1"/>
  <c r="J1085"/>
  <c r="K1085" s="1"/>
  <c r="J1084"/>
  <c r="K1084" s="1"/>
  <c r="J1083"/>
  <c r="K1083" s="1"/>
  <c r="J1082"/>
  <c r="K1082" s="1"/>
  <c r="J1056"/>
  <c r="K1056" s="1"/>
  <c r="J1055"/>
  <c r="K1055" s="1"/>
  <c r="J1054"/>
  <c r="K1054" s="1"/>
  <c r="J1053"/>
  <c r="K1053" s="1"/>
  <c r="J1052"/>
  <c r="K1052" s="1"/>
  <c r="J1051"/>
  <c r="K1051" s="1"/>
  <c r="J1050"/>
  <c r="K1050" s="1"/>
  <c r="J1049"/>
  <c r="K1049" s="1"/>
  <c r="J1132"/>
  <c r="K1132" s="1"/>
  <c r="J1131"/>
  <c r="K1131" s="1"/>
  <c r="J1130"/>
  <c r="K1130" s="1"/>
  <c r="J1129"/>
  <c r="K1129" s="1"/>
  <c r="J1128"/>
  <c r="K1128" s="1"/>
  <c r="J1127"/>
  <c r="K1127" s="1"/>
  <c r="J1126"/>
  <c r="K1126" s="1"/>
  <c r="J1125"/>
  <c r="K1125" s="1"/>
  <c r="J1124"/>
  <c r="K1124" s="1"/>
  <c r="J1098"/>
  <c r="K1098" s="1"/>
  <c r="J1097"/>
  <c r="K1097" s="1"/>
  <c r="J1096"/>
  <c r="K1096" s="1"/>
  <c r="J1095"/>
  <c r="K1095" s="1"/>
  <c r="J1094"/>
  <c r="K1094" s="1"/>
  <c r="J1093"/>
  <c r="K1093" s="1"/>
  <c r="J1092"/>
  <c r="K1092" s="1"/>
  <c r="J1091"/>
  <c r="K1091" s="1"/>
  <c r="J1065"/>
  <c r="K1065" s="1"/>
  <c r="J1064"/>
  <c r="K1064" s="1"/>
  <c r="J1063"/>
  <c r="K1063" s="1"/>
  <c r="J1062"/>
  <c r="K1062" s="1"/>
  <c r="J1061"/>
  <c r="K1061" s="1"/>
  <c r="J1060"/>
  <c r="K1060" s="1"/>
  <c r="J1059"/>
  <c r="K1059" s="1"/>
  <c r="J1058"/>
  <c r="K1058" s="1"/>
  <c r="J1023"/>
  <c r="K1023" s="1"/>
  <c r="J1022"/>
  <c r="K1022" s="1"/>
  <c r="J1021"/>
  <c r="K1021" s="1"/>
  <c r="J1020"/>
  <c r="K1020" s="1"/>
  <c r="J1019"/>
  <c r="K1019" s="1"/>
  <c r="J1018"/>
  <c r="K1018" s="1"/>
  <c r="J1000"/>
  <c r="K1000" s="1"/>
  <c r="J999"/>
  <c r="K999" s="1"/>
  <c r="J998"/>
  <c r="K998" s="1"/>
  <c r="J997"/>
  <c r="K997" s="1"/>
  <c r="J996"/>
  <c r="K996" s="1"/>
  <c r="J995"/>
  <c r="K995" s="1"/>
  <c r="J994"/>
  <c r="K994" s="1"/>
  <c r="J976"/>
  <c r="K976" s="1"/>
  <c r="J975"/>
  <c r="K975" s="1"/>
  <c r="J974"/>
  <c r="K974" s="1"/>
  <c r="J973"/>
  <c r="K973" s="1"/>
  <c r="J972"/>
  <c r="K972" s="1"/>
  <c r="J971"/>
  <c r="K971" s="1"/>
  <c r="J970"/>
  <c r="K970" s="1"/>
  <c r="J1246"/>
  <c r="K1246" s="1"/>
  <c r="J1245"/>
  <c r="K1245" s="1"/>
  <c r="J1244"/>
  <c r="K1244" s="1"/>
  <c r="J1243"/>
  <c r="K1243" s="1"/>
  <c r="J1242"/>
  <c r="K1242" s="1"/>
  <c r="J1241"/>
  <c r="K1241" s="1"/>
  <c r="J1240"/>
  <c r="K1240" s="1"/>
  <c r="J1239"/>
  <c r="K1239" s="1"/>
  <c r="J1237"/>
  <c r="K1237" s="1"/>
  <c r="J1236"/>
  <c r="K1236" s="1"/>
  <c r="J1235"/>
  <c r="K1235" s="1"/>
  <c r="J1234"/>
  <c r="K1234" s="1"/>
  <c r="J1233"/>
  <c r="K1233" s="1"/>
  <c r="J1232"/>
  <c r="K1232" s="1"/>
  <c r="J1231"/>
  <c r="K1231" s="1"/>
  <c r="J1230"/>
  <c r="K1230" s="1"/>
  <c r="J1229"/>
  <c r="K1229" s="1"/>
  <c r="J1227"/>
  <c r="K1227" s="1"/>
  <c r="J1226"/>
  <c r="K1226" s="1"/>
  <c r="J1225"/>
  <c r="K1225" s="1"/>
  <c r="J1224"/>
  <c r="K1224" s="1"/>
  <c r="J1223"/>
  <c r="K1223" s="1"/>
  <c r="J1222"/>
  <c r="K1222" s="1"/>
  <c r="J1221"/>
  <c r="K1221" s="1"/>
  <c r="J1220"/>
  <c r="K1220" s="1"/>
  <c r="J1219"/>
  <c r="K1219" s="1"/>
  <c r="J1141"/>
  <c r="K1141" s="1"/>
  <c r="J1140"/>
  <c r="K1140" s="1"/>
  <c r="J1139"/>
  <c r="K1139" s="1"/>
  <c r="J1138"/>
  <c r="K1138" s="1"/>
  <c r="J1137"/>
  <c r="K1137" s="1"/>
  <c r="J1136"/>
  <c r="K1136" s="1"/>
  <c r="J1135"/>
  <c r="K1135" s="1"/>
  <c r="J1134"/>
  <c r="K1134" s="1"/>
  <c r="J1112"/>
  <c r="K1112" s="1"/>
  <c r="J1111"/>
  <c r="K1111" s="1"/>
  <c r="J1110"/>
  <c r="K1110" s="1"/>
  <c r="J1109"/>
  <c r="K1109" s="1"/>
  <c r="J1108"/>
  <c r="K1108" s="1"/>
  <c r="J1107"/>
  <c r="K1107" s="1"/>
  <c r="J1106"/>
  <c r="K1106" s="1"/>
  <c r="J1080"/>
  <c r="K1080" s="1"/>
  <c r="J1079"/>
  <c r="K1079" s="1"/>
  <c r="J1078"/>
  <c r="K1078" s="1"/>
  <c r="J1077"/>
  <c r="K1077" s="1"/>
  <c r="J1076"/>
  <c r="K1076" s="1"/>
  <c r="J1075"/>
  <c r="K1075" s="1"/>
  <c r="J1074"/>
  <c r="K1074" s="1"/>
  <c r="J1073"/>
  <c r="K1073" s="1"/>
  <c r="J1072"/>
  <c r="K1072" s="1"/>
  <c r="J1104"/>
  <c r="K1104" s="1"/>
  <c r="J1103"/>
  <c r="K1103" s="1"/>
  <c r="J1102"/>
  <c r="K1102" s="1"/>
  <c r="J1101"/>
  <c r="K1101" s="1"/>
  <c r="J1100"/>
  <c r="K1100" s="1"/>
  <c r="J1070"/>
  <c r="K1070" s="1"/>
  <c r="J1069"/>
  <c r="K1069" s="1"/>
  <c r="J1068"/>
  <c r="K1068" s="1"/>
  <c r="J1067"/>
  <c r="K1067" s="1"/>
  <c r="J1031"/>
  <c r="K1031" s="1"/>
  <c r="J1030"/>
  <c r="K1030" s="1"/>
  <c r="J1029"/>
  <c r="K1029" s="1"/>
  <c r="J1028"/>
  <c r="K1028" s="1"/>
  <c r="J1027"/>
  <c r="K1027" s="1"/>
  <c r="J1026"/>
  <c r="K1026" s="1"/>
  <c r="J1025"/>
  <c r="K1025" s="1"/>
  <c r="J1007"/>
  <c r="K1007" s="1"/>
  <c r="J1006"/>
  <c r="K1006" s="1"/>
  <c r="J1005"/>
  <c r="K1005" s="1"/>
  <c r="J1004"/>
  <c r="K1004" s="1"/>
  <c r="J1003"/>
  <c r="K1003" s="1"/>
  <c r="J1002"/>
  <c r="K1002" s="1"/>
  <c r="J985"/>
  <c r="K985" s="1"/>
  <c r="J984"/>
  <c r="K984" s="1"/>
  <c r="J983"/>
  <c r="K983" s="1"/>
  <c r="J982"/>
  <c r="K982" s="1"/>
  <c r="J981"/>
  <c r="K981" s="1"/>
  <c r="J980"/>
  <c r="K980" s="1"/>
  <c r="J979"/>
  <c r="K979" s="1"/>
  <c r="J978"/>
  <c r="K978" s="1"/>
  <c r="J2019" l="1"/>
  <c r="K2019" s="1"/>
  <c r="J2018"/>
  <c r="K2018" s="1"/>
  <c r="J2016"/>
  <c r="K2016" s="1"/>
  <c r="J1738"/>
  <c r="K1738" s="1"/>
  <c r="J1739"/>
  <c r="K1739" s="1"/>
  <c r="J1740"/>
  <c r="K1740" s="1"/>
  <c r="J1741"/>
  <c r="K1741" s="1"/>
  <c r="J1562"/>
  <c r="K1562" s="1"/>
  <c r="J1563"/>
  <c r="K1563" s="1"/>
  <c r="J1561"/>
  <c r="K1561" s="1"/>
  <c r="J1560"/>
  <c r="K1560" s="1"/>
  <c r="J1559"/>
  <c r="K1559" s="1"/>
  <c r="J1045"/>
  <c r="K1045" s="1"/>
  <c r="J1044"/>
  <c r="K1044" s="1"/>
  <c r="J1043"/>
  <c r="K1043" s="1"/>
  <c r="J1042"/>
  <c r="K1042" s="1"/>
  <c r="J1041"/>
  <c r="K1041" s="1"/>
  <c r="J1040"/>
  <c r="K1040" s="1"/>
  <c r="J2020"/>
  <c r="K2020" s="1"/>
  <c r="J2017"/>
  <c r="K2017" s="1"/>
</calcChain>
</file>

<file path=xl/sharedStrings.xml><?xml version="1.0" encoding="utf-8"?>
<sst xmlns="http://schemas.openxmlformats.org/spreadsheetml/2006/main" count="5434" uniqueCount="4849">
  <si>
    <t>DESCRIPTION</t>
  </si>
  <si>
    <t>Item</t>
  </si>
  <si>
    <t>Qty1</t>
  </si>
  <si>
    <t>Price1</t>
  </si>
  <si>
    <t>Qty2</t>
  </si>
  <si>
    <t>Price2</t>
  </si>
  <si>
    <t>Qty3</t>
  </si>
  <si>
    <t>Price3</t>
  </si>
  <si>
    <t>Qty</t>
  </si>
  <si>
    <t>Price</t>
  </si>
  <si>
    <t>Amount</t>
  </si>
  <si>
    <t xml:space="preserve">    #12 Round liners</t>
  </si>
  <si>
    <t>1201RLB</t>
  </si>
  <si>
    <t>1202RLB</t>
  </si>
  <si>
    <t>1203RLB</t>
  </si>
  <si>
    <t>1204RLB</t>
  </si>
  <si>
    <t>1205RLB</t>
  </si>
  <si>
    <t>1207RLB</t>
  </si>
  <si>
    <t>1208RLB</t>
  </si>
  <si>
    <t>1209RLB</t>
  </si>
  <si>
    <t>1214RLB</t>
  </si>
  <si>
    <t>1218RLB</t>
  </si>
  <si>
    <t xml:space="preserve">    #12 Round shaders</t>
  </si>
  <si>
    <t>1201RSB</t>
  </si>
  <si>
    <t>1202RSB</t>
  </si>
  <si>
    <t>1203RSB</t>
  </si>
  <si>
    <t>1205RSB</t>
  </si>
  <si>
    <t>1207RSB</t>
  </si>
  <si>
    <t>1208RSB</t>
  </si>
  <si>
    <t>1209RSB</t>
  </si>
  <si>
    <t>1214RSB</t>
  </si>
  <si>
    <t>1218RSB</t>
  </si>
  <si>
    <t xml:space="preserve">    #12 Weaved Magnum shaders</t>
  </si>
  <si>
    <t>1205M1B</t>
  </si>
  <si>
    <t>1207M1B</t>
  </si>
  <si>
    <t>1209M1B</t>
  </si>
  <si>
    <t>1211M1B</t>
  </si>
  <si>
    <t>1213M1B</t>
  </si>
  <si>
    <t>1215M1B</t>
  </si>
  <si>
    <t>1223M1B</t>
  </si>
  <si>
    <t>1229M1B</t>
  </si>
  <si>
    <t>1239M1B</t>
  </si>
  <si>
    <t>1249M1B</t>
  </si>
  <si>
    <t xml:space="preserve">    #12 Curved Magnum shaders</t>
  </si>
  <si>
    <t>1205M1TB</t>
  </si>
  <si>
    <t>1207M1TB</t>
  </si>
  <si>
    <t>1209M1TB</t>
  </si>
  <si>
    <t>1211M1TB</t>
  </si>
  <si>
    <t>1213M1TB</t>
  </si>
  <si>
    <t>1215M1TB</t>
  </si>
  <si>
    <t>1223M1TB</t>
  </si>
  <si>
    <t>1229M1TB</t>
  </si>
  <si>
    <t>1239M1TB</t>
  </si>
  <si>
    <t>1249M1TB</t>
  </si>
  <si>
    <t xml:space="preserve">    #12 Stacked Magnum shaders</t>
  </si>
  <si>
    <t>1205M2B</t>
  </si>
  <si>
    <t>1207M2B</t>
  </si>
  <si>
    <t>1209M2B</t>
  </si>
  <si>
    <t>1211M2B</t>
  </si>
  <si>
    <t>1213M2B</t>
  </si>
  <si>
    <t xml:space="preserve">    #12 Flat shaders</t>
  </si>
  <si>
    <t>1204FB</t>
  </si>
  <si>
    <t>1205FB</t>
  </si>
  <si>
    <t>1206FB</t>
  </si>
  <si>
    <t>1207FB</t>
  </si>
  <si>
    <t>1209FB</t>
  </si>
  <si>
    <t>1211FB</t>
  </si>
  <si>
    <t>1213FB</t>
  </si>
  <si>
    <t>1215FB</t>
  </si>
  <si>
    <t xml:space="preserve">    #10 Round liners</t>
  </si>
  <si>
    <t>1001RLB</t>
  </si>
  <si>
    <t>1002RLB</t>
  </si>
  <si>
    <t>1003RLB</t>
  </si>
  <si>
    <t>1004RLB</t>
  </si>
  <si>
    <t>1005RLB</t>
  </si>
  <si>
    <t>1007RLB</t>
  </si>
  <si>
    <t>1008RLB</t>
  </si>
  <si>
    <t>1009RLB</t>
  </si>
  <si>
    <t>1014RLB</t>
  </si>
  <si>
    <t>1018RLB</t>
  </si>
  <si>
    <t xml:space="preserve">    #10 Round shaders</t>
  </si>
  <si>
    <t>1001RSB</t>
  </si>
  <si>
    <t>1002RSB</t>
  </si>
  <si>
    <t>1003RSB</t>
  </si>
  <si>
    <t>1005RSB</t>
  </si>
  <si>
    <t>1007RSB</t>
  </si>
  <si>
    <t>1008RSB</t>
  </si>
  <si>
    <t>1009RSB</t>
  </si>
  <si>
    <t>1014RSB</t>
  </si>
  <si>
    <t>1018RSB</t>
  </si>
  <si>
    <t xml:space="preserve">    #10 Weaved Magnum shaders</t>
  </si>
  <si>
    <t>1005M1B</t>
  </si>
  <si>
    <t>1007M1B</t>
  </si>
  <si>
    <t>1009M1B</t>
  </si>
  <si>
    <t>1011M1B</t>
  </si>
  <si>
    <t>1013M1B</t>
  </si>
  <si>
    <t>1015M1B</t>
  </si>
  <si>
    <t>1023M1B</t>
  </si>
  <si>
    <t>1029M1B</t>
  </si>
  <si>
    <t>1039M1B</t>
  </si>
  <si>
    <t>1049M1B</t>
  </si>
  <si>
    <t xml:space="preserve">    #10 Curved Magnum shaders</t>
  </si>
  <si>
    <t>1005M1TB</t>
  </si>
  <si>
    <t>1007M1TB</t>
  </si>
  <si>
    <t>1009M1TB</t>
  </si>
  <si>
    <t>1011M1TB</t>
  </si>
  <si>
    <t>1013M1TB</t>
  </si>
  <si>
    <t>1015M1TB</t>
  </si>
  <si>
    <t>1023M1TB</t>
  </si>
  <si>
    <t>1029M1TB</t>
  </si>
  <si>
    <t>1039M1TB</t>
  </si>
  <si>
    <t>1049M1TB</t>
  </si>
  <si>
    <t xml:space="preserve">    #10 Stacked Magnum shaders</t>
  </si>
  <si>
    <t>1005M2B</t>
  </si>
  <si>
    <t>1007M2B</t>
  </si>
  <si>
    <t>1009M2B</t>
  </si>
  <si>
    <t>1011M2B</t>
  </si>
  <si>
    <t>1013M2B</t>
  </si>
  <si>
    <t xml:space="preserve">    #10 Flat shaders</t>
  </si>
  <si>
    <t>1004FB</t>
  </si>
  <si>
    <t>1005FB</t>
  </si>
  <si>
    <t>1006FB</t>
  </si>
  <si>
    <t>1007FB</t>
  </si>
  <si>
    <t>1009FB</t>
  </si>
  <si>
    <t>1011FB</t>
  </si>
  <si>
    <t>1013FB</t>
  </si>
  <si>
    <t>1015FB</t>
  </si>
  <si>
    <t xml:space="preserve">    #8 Round liners</t>
  </si>
  <si>
    <t>801RLB</t>
  </si>
  <si>
    <t>802RLB</t>
  </si>
  <si>
    <t>803RLB</t>
  </si>
  <si>
    <t>804RLB</t>
  </si>
  <si>
    <t>805RLB</t>
  </si>
  <si>
    <t>807RLB</t>
  </si>
  <si>
    <t>808RLB</t>
  </si>
  <si>
    <t>809RLB</t>
  </si>
  <si>
    <t>814RLB</t>
  </si>
  <si>
    <t>818RLB</t>
  </si>
  <si>
    <t xml:space="preserve">    #8 Round shaders</t>
  </si>
  <si>
    <t>801RSB</t>
  </si>
  <si>
    <t>802RSB</t>
  </si>
  <si>
    <t>803RSB</t>
  </si>
  <si>
    <t>805RSB</t>
  </si>
  <si>
    <t>807RSB</t>
  </si>
  <si>
    <t>808RSB</t>
  </si>
  <si>
    <t>809RSB</t>
  </si>
  <si>
    <t>814RSB</t>
  </si>
  <si>
    <t>818RSB</t>
  </si>
  <si>
    <t xml:space="preserve">    #8 Weaved Magnum shaders</t>
  </si>
  <si>
    <t>805M1B</t>
  </si>
  <si>
    <t>807M1B</t>
  </si>
  <si>
    <t>809M1B</t>
  </si>
  <si>
    <t>811M1B</t>
  </si>
  <si>
    <t>813M1B</t>
  </si>
  <si>
    <t>815M1B</t>
  </si>
  <si>
    <t>823M1B</t>
  </si>
  <si>
    <t>829M1B</t>
  </si>
  <si>
    <t>839M1B</t>
  </si>
  <si>
    <t>849M1B</t>
  </si>
  <si>
    <t xml:space="preserve">    #8 Curved Magnum shaders</t>
  </si>
  <si>
    <t>805M1TB</t>
  </si>
  <si>
    <t>807M1TB</t>
  </si>
  <si>
    <t>809M1TB</t>
  </si>
  <si>
    <t>811M1TB</t>
  </si>
  <si>
    <t>813M1TB</t>
  </si>
  <si>
    <t>815M1TB</t>
  </si>
  <si>
    <t>823M1TB</t>
  </si>
  <si>
    <t>829M1TB</t>
  </si>
  <si>
    <t>839M1TB</t>
  </si>
  <si>
    <t>849M1TB</t>
  </si>
  <si>
    <t xml:space="preserve">    #8 Stacked Magnum shaders</t>
  </si>
  <si>
    <t>805M2B</t>
  </si>
  <si>
    <t>807M2B</t>
  </si>
  <si>
    <t>809M2B</t>
  </si>
  <si>
    <t>811M2B</t>
  </si>
  <si>
    <t>813M2B</t>
  </si>
  <si>
    <t xml:space="preserve">    #8 Flat shaders</t>
  </si>
  <si>
    <t>804FB</t>
  </si>
  <si>
    <t>805FB</t>
  </si>
  <si>
    <t>806FB</t>
  </si>
  <si>
    <t>807FB</t>
  </si>
  <si>
    <t>809FB</t>
  </si>
  <si>
    <t>811FB</t>
  </si>
  <si>
    <t>813FB</t>
  </si>
  <si>
    <t>815FB</t>
  </si>
  <si>
    <t xml:space="preserve">    12 Weaved Magnum shaders</t>
  </si>
  <si>
    <t xml:space="preserve">       5 Magnum Opus (50pcs/box)</t>
  </si>
  <si>
    <t>E1205M1B-OP</t>
  </si>
  <si>
    <t xml:space="preserve">       7 Magnum Opus (50pcs/box)</t>
  </si>
  <si>
    <t>E1207M1B-OP</t>
  </si>
  <si>
    <t xml:space="preserve">       9 Magnum Opus (50pcs/box)</t>
  </si>
  <si>
    <t>E1209M1B-OP</t>
  </si>
  <si>
    <t xml:space="preserve">       11 Magnum Opus (50pcs/box)</t>
  </si>
  <si>
    <t>E1211M1B-OP</t>
  </si>
  <si>
    <t xml:space="preserve">       13 Magnum Opus (50pcs/box)</t>
  </si>
  <si>
    <t>E1213M1B-OP</t>
  </si>
  <si>
    <t xml:space="preserve">    12 Curved Magnum shaders</t>
  </si>
  <si>
    <t>E1205M1TB-OP</t>
  </si>
  <si>
    <t>E1207M1TB-OP</t>
  </si>
  <si>
    <t>E1209M1TB-OP</t>
  </si>
  <si>
    <t>E1211M1TB-OP</t>
  </si>
  <si>
    <t>E1213M1TB-OP</t>
  </si>
  <si>
    <t xml:space="preserve">  EVOLUTION Hollow Point Needles</t>
  </si>
  <si>
    <t xml:space="preserve">       7 Hollow Point Needles (50pcs/box)</t>
  </si>
  <si>
    <t xml:space="preserve">       9 Hollow Point Needles (50pcs/box)</t>
  </si>
  <si>
    <t xml:space="preserve">       11 Hollow Point Needles (50pcs/box)</t>
  </si>
  <si>
    <t xml:space="preserve">       13 Hollow Point Needles (50pcs/box)</t>
  </si>
  <si>
    <t xml:space="preserve">       15 Hollow Point Needles (50pcs/box)</t>
  </si>
  <si>
    <t xml:space="preserve">  Regular Needles On Bar</t>
  </si>
  <si>
    <t>1218RLB-G</t>
  </si>
  <si>
    <t>1214RLB-G</t>
  </si>
  <si>
    <t>1211RLB-G</t>
  </si>
  <si>
    <t>1209RLB-G</t>
  </si>
  <si>
    <t>1208RLB-G</t>
  </si>
  <si>
    <t>1207RLB-G</t>
  </si>
  <si>
    <t>1205RLB-G</t>
  </si>
  <si>
    <t>1204RLB-G</t>
  </si>
  <si>
    <t>1203RLB-G</t>
  </si>
  <si>
    <t>1201RLB-G</t>
  </si>
  <si>
    <t>1218RSB-G</t>
  </si>
  <si>
    <t>1214RSB-G</t>
  </si>
  <si>
    <t>1211RSB-G</t>
  </si>
  <si>
    <t>1209RSB-G</t>
  </si>
  <si>
    <t>1208RSB-G</t>
  </si>
  <si>
    <t>1207RSB-G</t>
  </si>
  <si>
    <t>1205RSB-G</t>
  </si>
  <si>
    <t>1203RSB-G</t>
  </si>
  <si>
    <t>1249M1B-G</t>
  </si>
  <si>
    <t>1239M1B-G</t>
  </si>
  <si>
    <t>1229M1B-G</t>
  </si>
  <si>
    <t>1223M1B-G</t>
  </si>
  <si>
    <t>1215M1B-G</t>
  </si>
  <si>
    <t>1213M1B-G</t>
  </si>
  <si>
    <t>1211M1B-G</t>
  </si>
  <si>
    <t>1209M1B-G</t>
  </si>
  <si>
    <t>1207M1B-G</t>
  </si>
  <si>
    <t>1205M1B-G</t>
  </si>
  <si>
    <t>1249M1TB-G</t>
  </si>
  <si>
    <t>1239M1TB-G</t>
  </si>
  <si>
    <t>1229M1TB-G</t>
  </si>
  <si>
    <t>1223M1TB-G</t>
  </si>
  <si>
    <t>1215M1TB-G</t>
  </si>
  <si>
    <t>1213M1TB-G</t>
  </si>
  <si>
    <t>1211M1TB-G</t>
  </si>
  <si>
    <t>1209M1TB-G</t>
  </si>
  <si>
    <t>1207M1TB-G</t>
  </si>
  <si>
    <t>1213M2B-G</t>
  </si>
  <si>
    <t>1211M2B-G</t>
  </si>
  <si>
    <t>1209M2B-G</t>
  </si>
  <si>
    <t>1207M2B-G</t>
  </si>
  <si>
    <t>1205M2B-G</t>
  </si>
  <si>
    <t>1209FB-G</t>
  </si>
  <si>
    <t>1207FB-G</t>
  </si>
  <si>
    <t>1206FB-G</t>
  </si>
  <si>
    <t>1205FB-G</t>
  </si>
  <si>
    <t>1204FB-G</t>
  </si>
  <si>
    <t>1018RLB-G</t>
  </si>
  <si>
    <t>1014RLB-G</t>
  </si>
  <si>
    <t>1011RLB-G</t>
  </si>
  <si>
    <t>1009RLB-G</t>
  </si>
  <si>
    <t>1008RLB-G</t>
  </si>
  <si>
    <t>1007RLB-G</t>
  </si>
  <si>
    <t>1005RLB-G</t>
  </si>
  <si>
    <t>1004RLB-G</t>
  </si>
  <si>
    <t>1003RLB-G</t>
  </si>
  <si>
    <t>1001RLB-G</t>
  </si>
  <si>
    <t>1018RSB-G</t>
  </si>
  <si>
    <t>1014RSB-G</t>
  </si>
  <si>
    <t>1011RSB-G</t>
  </si>
  <si>
    <t>1009RSB-G</t>
  </si>
  <si>
    <t>1008RSB-G</t>
  </si>
  <si>
    <t>1007RSB-G</t>
  </si>
  <si>
    <t>1005RSB-G</t>
  </si>
  <si>
    <t>1003RSB-G</t>
  </si>
  <si>
    <t>1049M1B-G</t>
  </si>
  <si>
    <t>1039M1B-G</t>
  </si>
  <si>
    <t>1029M1B-G</t>
  </si>
  <si>
    <t>1023M1B-G</t>
  </si>
  <si>
    <t>1015M1B-G</t>
  </si>
  <si>
    <t>1013M1B-G</t>
  </si>
  <si>
    <t>1011M1B-G</t>
  </si>
  <si>
    <t>1009M1B-G</t>
  </si>
  <si>
    <t>1007M1B-G</t>
  </si>
  <si>
    <t>1005M1B-G</t>
  </si>
  <si>
    <t>1049M1TB-G</t>
  </si>
  <si>
    <t>1039M1TB-G</t>
  </si>
  <si>
    <t>1029M1TB-G</t>
  </si>
  <si>
    <t>1023M1TB-G</t>
  </si>
  <si>
    <t>1015M1TB-G</t>
  </si>
  <si>
    <t>1013M1TB-G</t>
  </si>
  <si>
    <t>1011M1TB-G</t>
  </si>
  <si>
    <t>1009M1TB-G</t>
  </si>
  <si>
    <t>1007M1TB-G</t>
  </si>
  <si>
    <t>1013M2B-G</t>
  </si>
  <si>
    <t>1011M2B-G</t>
  </si>
  <si>
    <t>1009M2B-G</t>
  </si>
  <si>
    <t>1007M2B-G</t>
  </si>
  <si>
    <t>1005M2B-G</t>
  </si>
  <si>
    <t>1009FB-G</t>
  </si>
  <si>
    <t>1007FB-G</t>
  </si>
  <si>
    <t>1006FB-G</t>
  </si>
  <si>
    <t>1005FB-G</t>
  </si>
  <si>
    <t>1004FB-G</t>
  </si>
  <si>
    <t>818RLB-G</t>
  </si>
  <si>
    <t>814RLB-G</t>
  </si>
  <si>
    <t>811RLB-G</t>
  </si>
  <si>
    <t>809RLB-G</t>
  </si>
  <si>
    <t>808RLB-G</t>
  </si>
  <si>
    <t>807RLB-G</t>
  </si>
  <si>
    <t>805RLB-G</t>
  </si>
  <si>
    <t>804RLB-G</t>
  </si>
  <si>
    <t>803RLB-G</t>
  </si>
  <si>
    <t>801RLB-G</t>
  </si>
  <si>
    <t>818RSB-G</t>
  </si>
  <si>
    <t>814RSB-G</t>
  </si>
  <si>
    <t>811RSB-G</t>
  </si>
  <si>
    <t>809RSB-G</t>
  </si>
  <si>
    <t>808RSB-G</t>
  </si>
  <si>
    <t>807RSB-G</t>
  </si>
  <si>
    <t>805RSB-G</t>
  </si>
  <si>
    <t>803RSB-G</t>
  </si>
  <si>
    <t>849M1B-G</t>
  </si>
  <si>
    <t>839M1B-G</t>
  </si>
  <si>
    <t>829M1B-G</t>
  </si>
  <si>
    <t>823M1B-G</t>
  </si>
  <si>
    <t>815M1B-G</t>
  </si>
  <si>
    <t>813M1B-G</t>
  </si>
  <si>
    <t>811M1B-G</t>
  </si>
  <si>
    <t>809M1B-G</t>
  </si>
  <si>
    <t>807M1B-G</t>
  </si>
  <si>
    <t>805M1B-G</t>
  </si>
  <si>
    <t>849M1TB-G</t>
  </si>
  <si>
    <t>839M1TB-G</t>
  </si>
  <si>
    <t>829M1TB-G</t>
  </si>
  <si>
    <t>823M1TB-G</t>
  </si>
  <si>
    <t>815M1TB-G</t>
  </si>
  <si>
    <t>813M1TB-G</t>
  </si>
  <si>
    <t>811M1TB-G</t>
  </si>
  <si>
    <t>809M1TB-G</t>
  </si>
  <si>
    <t>807M1TB-G</t>
  </si>
  <si>
    <t>813M2B-G</t>
  </si>
  <si>
    <t>811M2B-G</t>
  </si>
  <si>
    <t>809M2B-G</t>
  </si>
  <si>
    <t>807M2B-G</t>
  </si>
  <si>
    <t>805M2B-G</t>
  </si>
  <si>
    <t>809FB-G</t>
  </si>
  <si>
    <t>807FB-G</t>
  </si>
  <si>
    <t>806FB-G</t>
  </si>
  <si>
    <t>805FB-G</t>
  </si>
  <si>
    <t>804FB-G</t>
  </si>
  <si>
    <t xml:space="preserve">    12 Round liners Textured</t>
  </si>
  <si>
    <t>1201RLB-T</t>
  </si>
  <si>
    <t>1203RLB-T</t>
  </si>
  <si>
    <t>1204RLB-T</t>
  </si>
  <si>
    <t>1205RLB-T</t>
  </si>
  <si>
    <t>1207RLB-T</t>
  </si>
  <si>
    <t>1208RLB-T</t>
  </si>
  <si>
    <t>1209RLB-T</t>
  </si>
  <si>
    <t>1214RLB-T</t>
  </si>
  <si>
    <t>1218RLB-T</t>
  </si>
  <si>
    <t xml:space="preserve">    12 Round shaders Textured</t>
  </si>
  <si>
    <t>1203RSB-T</t>
  </si>
  <si>
    <t>1205RSB-T</t>
  </si>
  <si>
    <t>1207RSB-T</t>
  </si>
  <si>
    <t>1208RSB-T</t>
  </si>
  <si>
    <t>1209RSB-T</t>
  </si>
  <si>
    <t>1214RSB-T</t>
  </si>
  <si>
    <t>1218RSB-T</t>
  </si>
  <si>
    <t xml:space="preserve">    12 Flat shaders Textured</t>
  </si>
  <si>
    <t>1204FB-T</t>
  </si>
  <si>
    <t>1206FB-T</t>
  </si>
  <si>
    <t xml:space="preserve">    12 Weaved Magnum Textured</t>
  </si>
  <si>
    <t>1205M1B-T</t>
  </si>
  <si>
    <t>1207M1B-T</t>
  </si>
  <si>
    <t>1211M1B-T</t>
  </si>
  <si>
    <t>1213M1B-T</t>
  </si>
  <si>
    <t>1215M1B-T</t>
  </si>
  <si>
    <t>1223M1B-T</t>
  </si>
  <si>
    <t>1229M1B-T</t>
  </si>
  <si>
    <t>1239M1B-T</t>
  </si>
  <si>
    <t>1249M1B-T</t>
  </si>
  <si>
    <t>1209M1B-T</t>
  </si>
  <si>
    <t xml:space="preserve">    12 Stacked magnum Textured</t>
  </si>
  <si>
    <t>1205M2B-T</t>
  </si>
  <si>
    <t>1207M2B-T</t>
  </si>
  <si>
    <t>1209M2B-T</t>
  </si>
  <si>
    <t>1211M2B-T</t>
  </si>
  <si>
    <t>1213M2B-T</t>
  </si>
  <si>
    <t xml:space="preserve">    12 Curved magnum Textured</t>
  </si>
  <si>
    <t>1205M1TB-T</t>
  </si>
  <si>
    <t>1207M1TB-T</t>
  </si>
  <si>
    <t>1209M1TB-T</t>
  </si>
  <si>
    <t>1211M1TB-T</t>
  </si>
  <si>
    <t>1213M1TB-T</t>
  </si>
  <si>
    <t>1215M1TB-T</t>
  </si>
  <si>
    <t>1223M1TB-T</t>
  </si>
  <si>
    <t>1229M1TB-T</t>
  </si>
  <si>
    <t>1239M1TB-T</t>
  </si>
  <si>
    <t>1249M1TB-T</t>
  </si>
  <si>
    <t>RC1003RL</t>
  </si>
  <si>
    <t>RC1005RL</t>
  </si>
  <si>
    <t>RC1007RL</t>
  </si>
  <si>
    <t>RC1009RL</t>
  </si>
  <si>
    <t>RC1011RL</t>
  </si>
  <si>
    <t>RC1014RL</t>
  </si>
  <si>
    <t>RC1201RL</t>
  </si>
  <si>
    <t>RC1203RL</t>
  </si>
  <si>
    <t>RC1203RS</t>
  </si>
  <si>
    <t>RC1205M1</t>
  </si>
  <si>
    <t>RC1205M1T</t>
  </si>
  <si>
    <t>RC1205RL</t>
  </si>
  <si>
    <t>RC1205RS</t>
  </si>
  <si>
    <t>RC1207M1</t>
  </si>
  <si>
    <t>RC1207M1T</t>
  </si>
  <si>
    <t>RC1207RL</t>
  </si>
  <si>
    <t>RC1207RS</t>
  </si>
  <si>
    <t>RC1209M1</t>
  </si>
  <si>
    <t>RC1209M1T</t>
  </si>
  <si>
    <t>RC1209RL</t>
  </si>
  <si>
    <t>RC1209RS</t>
  </si>
  <si>
    <t>RC1211M1</t>
  </si>
  <si>
    <t>RC1211M1T</t>
  </si>
  <si>
    <t>RC1211RL</t>
  </si>
  <si>
    <t>RC1211RS</t>
  </si>
  <si>
    <t>RC1213M1</t>
  </si>
  <si>
    <t>RC1213M1T</t>
  </si>
  <si>
    <t>RC1214RL</t>
  </si>
  <si>
    <t>RC1214RS</t>
  </si>
  <si>
    <t>RC1215M1T</t>
  </si>
  <si>
    <t>RC1401RL</t>
  </si>
  <si>
    <t xml:space="preserve">       EVOLUTION Cartridge Needles 3 Round Liners (0.35mm) 20pcs/box</t>
  </si>
  <si>
    <t>EC1203RL</t>
  </si>
  <si>
    <t xml:space="preserve">       EVOLUTION Cartridge Needles 5 Round Liners (0.35mm) 20pcs/box</t>
  </si>
  <si>
    <t>EC1205RL</t>
  </si>
  <si>
    <t xml:space="preserve">       EVOLUTION Cartridge Needles 5 Round Shaders (0.35mm) 20pcs/box</t>
  </si>
  <si>
    <t>EC1205RS</t>
  </si>
  <si>
    <t xml:space="preserve">       EVOLUTION Cartridge Needles 7 Magnum Shaders (0.35mm) 20pcs/box</t>
  </si>
  <si>
    <t>EC1207M1</t>
  </si>
  <si>
    <t xml:space="preserve">       EVOLUTION Cartridge Needles 7 Curved Magnum Shaders (0.35mm) 20pcs/box</t>
  </si>
  <si>
    <t>EC1207M1T</t>
  </si>
  <si>
    <t xml:space="preserve">       EVOLUTION Cartridge Needles 7 Round Liners (0.35mm) 20pcs/box</t>
  </si>
  <si>
    <t>EC1207RL</t>
  </si>
  <si>
    <t xml:space="preserve">       EVOLUTION Cartridge Needles 7 Round Shaders (0.35mm) 20pcs/box</t>
  </si>
  <si>
    <t>EC1207RS</t>
  </si>
  <si>
    <t xml:space="preserve">       EVOLUTION Cartridge Needles 9 Magnum Shaders (0.35mm) 20pcs/box</t>
  </si>
  <si>
    <t>EC1209M1</t>
  </si>
  <si>
    <t xml:space="preserve">       EVOLUTION Cartridge Needles 9 Curved Magnum Shaders (0.35mm) 20pcs/box</t>
  </si>
  <si>
    <t>EC1209M1T</t>
  </si>
  <si>
    <t xml:space="preserve">       EVOLUTION Cartridge Needles 9 Round Liners (0.35mm) 20pcs/box</t>
  </si>
  <si>
    <t>EC1209RL</t>
  </si>
  <si>
    <t xml:space="preserve">       EVOLUTION Cartridge Needles 9 Round Shaders (0.35mm) 20pcs/box</t>
  </si>
  <si>
    <t>EC1209RS</t>
  </si>
  <si>
    <t xml:space="preserve">       EVOLUTION Cartridge Needles 11 Magnum Shaders (0.35mm) 20pcs/box</t>
  </si>
  <si>
    <t>EC1211M1</t>
  </si>
  <si>
    <t xml:space="preserve">       EVOLUTION Cartridge Needles 11 Curved Magnum Shaders (0.35mm) 20pcs/box</t>
  </si>
  <si>
    <t>EC1211M1T</t>
  </si>
  <si>
    <t>EC1211RS</t>
  </si>
  <si>
    <t xml:space="preserve">       EVOLUTION Cartridge Needles 13 Magnum Shaders (0.35mm) 20pcs/box</t>
  </si>
  <si>
    <t>EC1213M1</t>
  </si>
  <si>
    <t xml:space="preserve">       EVOLUTION Cartridge Needles 13 Curved Magnum Shaders (0.35mm) 20pcs/box</t>
  </si>
  <si>
    <t>EC1213M1T</t>
  </si>
  <si>
    <t xml:space="preserve">       EVOLUTION Cartridge Needles 14 Round Shaders (0.35mm) 20pcs/box</t>
  </si>
  <si>
    <t>EC1214RS</t>
  </si>
  <si>
    <t xml:space="preserve">       EVOLUTION Cartridge Needles 15 Magnum Shaders (0.35mm) 20pcs/box</t>
  </si>
  <si>
    <t>EC1215M1</t>
  </si>
  <si>
    <t>EC1215M1T</t>
  </si>
  <si>
    <t xml:space="preserve">       BEYOND Cartridge Needles 5 Magnum Shaders (0.25mm) 20pcs/box</t>
  </si>
  <si>
    <t>BC0805M1</t>
  </si>
  <si>
    <t xml:space="preserve">       BEYOND Cartridge Needles 5 Open Magnum Shaders (0.25mm) 20pcs/box</t>
  </si>
  <si>
    <t>BC0805M1-O</t>
  </si>
  <si>
    <t xml:space="preserve">       BEYOND Cartridge Needles 5 Curved Magnum Shaders (0.25mm) 20pcs/box</t>
  </si>
  <si>
    <t>BC0805M1T</t>
  </si>
  <si>
    <t xml:space="preserve">       BEYOND Cartridge Needles 5 Open Curved Magnum Shaders (0.25mm) 20pcs/box</t>
  </si>
  <si>
    <t>BC0805M1T-O</t>
  </si>
  <si>
    <t xml:space="preserve">       BEYOND Cartridge Needles 7 Magnum Shaders (0.25mm) 20pcs/box</t>
  </si>
  <si>
    <t>BC0807M1</t>
  </si>
  <si>
    <t xml:space="preserve">       BEYOND Cartridge Needles 7 Open Magnum Shaders (0.25mm) 20pcs/box</t>
  </si>
  <si>
    <t>BC0807M1-O</t>
  </si>
  <si>
    <t xml:space="preserve">       BEYOND Cartridge Needles 7 Curved Magnum Shaders (0.25mm) 20pcs/box</t>
  </si>
  <si>
    <t>BC0807M1T</t>
  </si>
  <si>
    <t xml:space="preserve">       BEYOND Cartridge Needles 7 Open Curved Magnum Shaders (0.25mm) 20pcs/box</t>
  </si>
  <si>
    <t>BC0807M1T-O</t>
  </si>
  <si>
    <t xml:space="preserve">       BEYOND Cartridge Needles 9 Magnum Shaders (0.25mm) 20pcs/box</t>
  </si>
  <si>
    <t>BC0809M1</t>
  </si>
  <si>
    <t xml:space="preserve">       BEYOND Cartridge Needles 9 Open Magnum Shaders (0.25mm) 20pcs/box</t>
  </si>
  <si>
    <t>BC0809M1-O</t>
  </si>
  <si>
    <t xml:space="preserve">       BEYOND Cartridge Needles 9 Curved Magnum Shaders (0.25mm) 20pcs/box</t>
  </si>
  <si>
    <t>BC0809M1T</t>
  </si>
  <si>
    <t xml:space="preserve">       BEYOND Cartridge Needles 9 Open Curved Magnum Shaders (0.25mm) 20pcs/box</t>
  </si>
  <si>
    <t>BC0809M1T-O</t>
  </si>
  <si>
    <t xml:space="preserve">       BEYOND Cartridge Needles 11 Magnum Shaders (0.25mm) 20pcs/box</t>
  </si>
  <si>
    <t>BC0811M1</t>
  </si>
  <si>
    <t>BC0811M1-O</t>
  </si>
  <si>
    <t xml:space="preserve">       BEYOND Cartridge Needles 11 Curved Magnum Shaders (0.25mm) 20pcs/box</t>
  </si>
  <si>
    <t>BC0811M1T</t>
  </si>
  <si>
    <t>BC0811M1T-O</t>
  </si>
  <si>
    <t xml:space="preserve">       BEYOND Cartridge Needles 13 Magnum Shaders (0.25mm) 20pcs/box</t>
  </si>
  <si>
    <t>BC0813M1</t>
  </si>
  <si>
    <t>BC0813M1-O</t>
  </si>
  <si>
    <t xml:space="preserve">       BEYOND Cartridge Needles 13 Curved Magnum Shaders (0.25mm) 20pcs/box</t>
  </si>
  <si>
    <t>BC0813M1T</t>
  </si>
  <si>
    <t>BC0813M1T-O</t>
  </si>
  <si>
    <t xml:space="preserve">       BEYOND Cartridge Needles 15 Magnum Shaders (0.25mm) 20pcs/box</t>
  </si>
  <si>
    <t>BC0815M1</t>
  </si>
  <si>
    <t>BC0815M1-O</t>
  </si>
  <si>
    <t xml:space="preserve">       BEYOND Cartridge Needles 15 Curved Magnum Shaders (0.25mm) 20pcs/box</t>
  </si>
  <si>
    <t>BC0815M1T</t>
  </si>
  <si>
    <t>BC0815M1T-O</t>
  </si>
  <si>
    <t xml:space="preserve">       BEYOND Cartridge Needles 17 Magnum Shaders (0.25mm) 20pcs/box</t>
  </si>
  <si>
    <t>BC0817M1</t>
  </si>
  <si>
    <t>BC0817M1-O</t>
  </si>
  <si>
    <t xml:space="preserve">       BEYOND Cartridge Needles 17 Curved Magnum Shaders (0.25mm) 20pcs/box</t>
  </si>
  <si>
    <t>BC0817M1T</t>
  </si>
  <si>
    <t>BC0817M1T-O</t>
  </si>
  <si>
    <t xml:space="preserve">       BEYOND Cartridge Needles 19 Magnum Shaders (0.25mm) 20pcs/box</t>
  </si>
  <si>
    <t>BC0819M1</t>
  </si>
  <si>
    <t>BC0819M1-O</t>
  </si>
  <si>
    <t xml:space="preserve">       BEYOND Cartridge Needles 19 Curved Magnum Shaders (0.25mm) 20pcs/box</t>
  </si>
  <si>
    <t>BC0819M1T</t>
  </si>
  <si>
    <t>BC0819M1T-O</t>
  </si>
  <si>
    <t xml:space="preserve">       BEYOND Cartridge Needles 21 Magnum Shaders (0.25mm) 20pcs/box</t>
  </si>
  <si>
    <t>BC0821M1</t>
  </si>
  <si>
    <t>BC0821M1-O</t>
  </si>
  <si>
    <t xml:space="preserve">       BEYOND Cartridge Needles 21 Curved Magnum Shaders (0.25mm) 20pcs/box</t>
  </si>
  <si>
    <t>BC0821M1T</t>
  </si>
  <si>
    <t>BC0821M1T-O</t>
  </si>
  <si>
    <t xml:space="preserve">       BEYOND Cartridge Needles 23 Magnum Shaders (0.25mm) 20pcs/box</t>
  </si>
  <si>
    <t>BC0823M1</t>
  </si>
  <si>
    <t>BC0823M1-O</t>
  </si>
  <si>
    <t xml:space="preserve">       BEYOND Cartridge Needles 23 Curved Magnum Shaders (0.25mm) 20pcs/box</t>
  </si>
  <si>
    <t>BC0823M1T</t>
  </si>
  <si>
    <t>BC0823M1T-O</t>
  </si>
  <si>
    <t xml:space="preserve">       BEYOND Cartridge Needles 3 Round Liners (0.30mm) 20pcs/box</t>
  </si>
  <si>
    <t>BC1003RL</t>
  </si>
  <si>
    <t xml:space="preserve">       BEYOND Cartridge Needles 4 Round Liners (0.30mm) 20pcs/box</t>
  </si>
  <si>
    <t>BC1004RL</t>
  </si>
  <si>
    <t xml:space="preserve">       BEYOND Cartridge Needles 5 Magnum Shaders (0.30mm) 20pcs/box</t>
  </si>
  <si>
    <t>BC1005M1</t>
  </si>
  <si>
    <t>BC1005M1-O</t>
  </si>
  <si>
    <t xml:space="preserve">       BEYOND Cartridge Needles 5 Curved Magnum Shaders (0.30mm) 20pcs/box</t>
  </si>
  <si>
    <t>BC1005M1T</t>
  </si>
  <si>
    <t>BC1005M1T-O</t>
  </si>
  <si>
    <t xml:space="preserve">       BEYOND Cartridge Needles 5 Round Liners (0.30mm) 20pcs/box</t>
  </si>
  <si>
    <t>BC1005RL</t>
  </si>
  <si>
    <t xml:space="preserve">       BEYOND Cartridge Needles 7 Flat Shaders (0.30mm) 20pcs/box</t>
  </si>
  <si>
    <t>BC1007F</t>
  </si>
  <si>
    <t xml:space="preserve">       BEYOND Cartridge Needles 7 Magnum Shaders (0.30mm) 20pcs/box</t>
  </si>
  <si>
    <t>BC1007M1</t>
  </si>
  <si>
    <t>BC1007M1-O</t>
  </si>
  <si>
    <t xml:space="preserve">       BEYOND Cartridge Needles 7 Curved Magnum Shaders (0.30mm) 20pcs/box</t>
  </si>
  <si>
    <t>BC1007M1T</t>
  </si>
  <si>
    <t>BC1007M1T-O</t>
  </si>
  <si>
    <t xml:space="preserve">       BEYOND Cartridge Needles 7 Round Liners (0.30mm) 20pcs/box</t>
  </si>
  <si>
    <t>BC1007RL</t>
  </si>
  <si>
    <t xml:space="preserve">       BEYOND Cartridge Needles 9 Flat Shaders (0.30mm) 20pcs/box</t>
  </si>
  <si>
    <t>BC1009F</t>
  </si>
  <si>
    <t xml:space="preserve">       BEYOND Cartridge Needles 9 Magnum Shaders (0.30mm) 20pcs/box</t>
  </si>
  <si>
    <t>BC1009M1</t>
  </si>
  <si>
    <t>BC1009M1-O</t>
  </si>
  <si>
    <t xml:space="preserve">       BEYOND Cartridge Needles 9 Curved Magnum Shaders (0.30mm) 20pcs/box</t>
  </si>
  <si>
    <t>BC1009M1T</t>
  </si>
  <si>
    <t>BC1009M1T-O</t>
  </si>
  <si>
    <t xml:space="preserve">       BEYOND Cartridge Needles 9 Round Liners (0.30mm) 20pcs/box</t>
  </si>
  <si>
    <t>BC1009RL</t>
  </si>
  <si>
    <t xml:space="preserve">       BEYOND Cartridge Needles 11 Magnum Shaders (0.30mm) 20pcs/box</t>
  </si>
  <si>
    <t>BC1011M1</t>
  </si>
  <si>
    <t>BC1011M1-O</t>
  </si>
  <si>
    <t xml:space="preserve">       BEYOND Cartridge Needles 11 Curved Magnum Shaders (0.30mm) 20pcs/box</t>
  </si>
  <si>
    <t>BC1011M1T</t>
  </si>
  <si>
    <t>BC1011M1T-O</t>
  </si>
  <si>
    <t xml:space="preserve">       BEYOND Cartridge Needles 11 Round Liners (0.30mm) 20pcs/box</t>
  </si>
  <si>
    <t>BC1011RL</t>
  </si>
  <si>
    <t xml:space="preserve">       BEYOND Cartridge Needles 13 Magnum Shaders (0.30mm) 20pcs/box</t>
  </si>
  <si>
    <t>BC1013M1</t>
  </si>
  <si>
    <t>BC1013M1-O</t>
  </si>
  <si>
    <t xml:space="preserve">       BEYOND Cartridge Needles 13 Curved Magnum Shaders (0.30mm) 20pcs/box</t>
  </si>
  <si>
    <t>BC1013M1T</t>
  </si>
  <si>
    <t>BC1013M1T-O</t>
  </si>
  <si>
    <t xml:space="preserve">       BEYOND Cartridge Needles 14 Round Liners (0.30mm) 20pcs/box</t>
  </si>
  <si>
    <t>BC1014RL</t>
  </si>
  <si>
    <t xml:space="preserve">       BEYOND Cartridge Needles 15 Magnum Shaders (0.30mm) 20pcs/box</t>
  </si>
  <si>
    <t>BC1015M1</t>
  </si>
  <si>
    <t>BC1015M1-O</t>
  </si>
  <si>
    <t xml:space="preserve">       BEYOND Cartridge Needles 15 Curved Magnum Shaders (0.30mm) 20pcs/box</t>
  </si>
  <si>
    <t>BC1015M1T</t>
  </si>
  <si>
    <t>BC1015M1T-O</t>
  </si>
  <si>
    <t xml:space="preserve">       BEYOND Cartridge Needles 17 Magnum Shaders (0.30mm) 20pcs/box</t>
  </si>
  <si>
    <t>BC1017M1</t>
  </si>
  <si>
    <t>BC1017M1-O</t>
  </si>
  <si>
    <t xml:space="preserve">       BEYOND Cartridge Needles 17 Curved Magnum Shaders (0.30mm) 20pcs/box</t>
  </si>
  <si>
    <t>BC1017M1T</t>
  </si>
  <si>
    <t>BC1017M1T-O</t>
  </si>
  <si>
    <t xml:space="preserve">       BEYOND Cartridge Needles 19 Magnum Shaders (0.30mm) 20pcs/box</t>
  </si>
  <si>
    <t>BC1019M1</t>
  </si>
  <si>
    <t>BC1019M1-O</t>
  </si>
  <si>
    <t xml:space="preserve">       BEYOND Cartridge Needles 19 Curved Magnum Shaders (0.30mm) 20pcs/box</t>
  </si>
  <si>
    <t>BC1019M1T</t>
  </si>
  <si>
    <t>BC1019M1T-O</t>
  </si>
  <si>
    <t xml:space="preserve">       BEYOND Cartridge Needles 21 Magnum Shaders (0.30mm) 20pcs/box</t>
  </si>
  <si>
    <t>BC1021M1</t>
  </si>
  <si>
    <t>BC1021M1-O</t>
  </si>
  <si>
    <t xml:space="preserve">       BEYOND Cartridge Needles 21 Curved Magnum Shaders (0.30mm) 20pcs/box</t>
  </si>
  <si>
    <t>BC1021M1T</t>
  </si>
  <si>
    <t>BC1021M1T-O</t>
  </si>
  <si>
    <t xml:space="preserve">       BEYOND Cartridge Needles 23 Magnum Shaders (0.30mm) 20pcs/box</t>
  </si>
  <si>
    <t>BC1023M1</t>
  </si>
  <si>
    <t>BC1023M1-O</t>
  </si>
  <si>
    <t xml:space="preserve">       BEYOND Cartridge Needles 23 Curved Magnum Shaders (0.30mm) 20pcs/box</t>
  </si>
  <si>
    <t>BC1023M1T</t>
  </si>
  <si>
    <t>BC1023M1T-O</t>
  </si>
  <si>
    <t xml:space="preserve">       BEYOND Cartridge Needles 3 Round Liners (0.35mm) 20pcs/box</t>
  </si>
  <si>
    <t>BC1203RL</t>
  </si>
  <si>
    <t>BC1203RL-T</t>
  </si>
  <si>
    <t xml:space="preserve">       BEYOND Cartridge Needles 3 Round Shaders (0.35mm) 20pcs/box</t>
  </si>
  <si>
    <t>BC1203RS</t>
  </si>
  <si>
    <t xml:space="preserve">       BEYOND Cartridge Needles 4 Round Liners (0.35mm) 20pcs/box</t>
  </si>
  <si>
    <t>BC1204RL</t>
  </si>
  <si>
    <t xml:space="preserve">       BEYOND Cartridge Needles 5 Magnum Shaders (0.35mm) 20pcs/box</t>
  </si>
  <si>
    <t>BC1205M1</t>
  </si>
  <si>
    <t>BC1205M1-O</t>
  </si>
  <si>
    <t>BC1205M1-O-T</t>
  </si>
  <si>
    <t xml:space="preserve">       BEYOND Cartridge Needles 5 Curved Magnum Shaders (0.35mm) 20pcs/box</t>
  </si>
  <si>
    <t>BC1205M1T</t>
  </si>
  <si>
    <t>BC1205M1-T</t>
  </si>
  <si>
    <t>BC1205M1T-O</t>
  </si>
  <si>
    <t>BC1205M1T-O-T</t>
  </si>
  <si>
    <t>BC1205M1T-T</t>
  </si>
  <si>
    <t xml:space="preserve">       BEYOND Cartridge Needles 5 Round Liners (0.35mm) 20pcs/box</t>
  </si>
  <si>
    <t>BC1205RL</t>
  </si>
  <si>
    <t>BC1205RL-T</t>
  </si>
  <si>
    <t xml:space="preserve">       BEYOND Cartridge Needles 5 Round Shaders (0.35mm) 20pcs/box</t>
  </si>
  <si>
    <t>BC1205RS</t>
  </si>
  <si>
    <t>BC1205RS-T</t>
  </si>
  <si>
    <t xml:space="preserve">       BEYOND Cartridge Needles 7 Flat Shaders (0.35mm) 20pcs/box</t>
  </si>
  <si>
    <t>BC1207F</t>
  </si>
  <si>
    <t xml:space="preserve">       BEYOND Cartridge Needles 7 Magnum Shaders (0.35mm) 20pcs/box</t>
  </si>
  <si>
    <t>BC1207M1</t>
  </si>
  <si>
    <t>BC1207M1-O</t>
  </si>
  <si>
    <t>BC1207M1-O-T</t>
  </si>
  <si>
    <t xml:space="preserve">       BEYOND Cartridge Needles 7 Curved Magnum Shaders (0.35mm) 20pcs/box</t>
  </si>
  <si>
    <t>BC1207M1T</t>
  </si>
  <si>
    <t>BC1207M1-T</t>
  </si>
  <si>
    <t>BC1207M1T-O</t>
  </si>
  <si>
    <t>BC1207M1T-T</t>
  </si>
  <si>
    <t xml:space="preserve">       BEYOND Cartridge Needles 7 Round Liners (0.35mm) 20pcs/box</t>
  </si>
  <si>
    <t>BC1207RL</t>
  </si>
  <si>
    <t>BC1207RL-T</t>
  </si>
  <si>
    <t xml:space="preserve">       BEYOND Cartridge Needles 7 Round Shaders (0.35mm) 20pcs/box</t>
  </si>
  <si>
    <t>BC1207RS</t>
  </si>
  <si>
    <t>BC1207RS-T</t>
  </si>
  <si>
    <t xml:space="preserve">       BEYOND Cartridge Needles 9 Flat Shaders (0.35mm) 20pcs/box</t>
  </si>
  <si>
    <t>BC1209F</t>
  </si>
  <si>
    <t xml:space="preserve">       BEYOND Cartridge Needles 9 Magnum Shaders (0.35mm) 20pcs/box</t>
  </si>
  <si>
    <t>BC1209M1</t>
  </si>
  <si>
    <t>BC1209M1-O</t>
  </si>
  <si>
    <t>BC1209M1-O-T</t>
  </si>
  <si>
    <t xml:space="preserve">       BEYOND Cartridge Needles 9 Curved Magnum Shaders (0.35mm) 20pcs/box</t>
  </si>
  <si>
    <t>BC1209M1T</t>
  </si>
  <si>
    <t>BC1209M1-T</t>
  </si>
  <si>
    <t>BC1209M1T-O</t>
  </si>
  <si>
    <t>BC1209M1T-O-T</t>
  </si>
  <si>
    <t>BC1209M1T-T</t>
  </si>
  <si>
    <t xml:space="preserve">       BEYOND Cartridge Needles 9 Round Liners (0.35mm) 20pcs/box</t>
  </si>
  <si>
    <t>BC1209RL</t>
  </si>
  <si>
    <t>BC1209RL-T</t>
  </si>
  <si>
    <t xml:space="preserve">       BEYOND Cartridge Needles 9 Round Shaders (0.35mm) 20pcs/box</t>
  </si>
  <si>
    <t>BC1209RS</t>
  </si>
  <si>
    <t>BC1209RS-T</t>
  </si>
  <si>
    <t xml:space="preserve">       BEYOND Cartridge Needles 11 Magnum Shaders (0.35mm) 20pcs/box</t>
  </si>
  <si>
    <t>BC1211M1</t>
  </si>
  <si>
    <t>BC1211M1-O</t>
  </si>
  <si>
    <t>BC1211M1-O-T</t>
  </si>
  <si>
    <t xml:space="preserve">       BEYOND Cartridge Needles 11 Curved Magnum Shaders (0.35mm) 20pcs/box</t>
  </si>
  <si>
    <t>BC1211M1T</t>
  </si>
  <si>
    <t>BC1211M1-T</t>
  </si>
  <si>
    <t>BC1211M1T-O</t>
  </si>
  <si>
    <t>BC1211M1T-O-T</t>
  </si>
  <si>
    <t>BC1211M1T-T</t>
  </si>
  <si>
    <t xml:space="preserve">       BEYOND Cartridge Needles 11 Round Liners (0.35mm) 20pcs/box</t>
  </si>
  <si>
    <t>BC1211RL</t>
  </si>
  <si>
    <t>BC1211RL-T</t>
  </si>
  <si>
    <t xml:space="preserve">       BEYOND Cartridge Needles 11 Round Shaders (0.35mm) 20pcs/box</t>
  </si>
  <si>
    <t>BC1211RS</t>
  </si>
  <si>
    <t>BC1211RS-T</t>
  </si>
  <si>
    <t xml:space="preserve">       BEYOND Cartridge Needles 13 Magnum Shaders (0.35mm) 20pcs/box</t>
  </si>
  <si>
    <t>BC1213M1</t>
  </si>
  <si>
    <t>BC1213M1-O</t>
  </si>
  <si>
    <t>BC1213M1-O-T</t>
  </si>
  <si>
    <t xml:space="preserve">       BEYOND Cartridge Needles 13 Curved Magnum Shaders (0.35mm) 20pcs/box</t>
  </si>
  <si>
    <t>BC1213M1T</t>
  </si>
  <si>
    <t>BC1213M1-T</t>
  </si>
  <si>
    <t>BC1213M1T-O</t>
  </si>
  <si>
    <t>BC1213M1T-O-T</t>
  </si>
  <si>
    <t>BC1213M1T-T</t>
  </si>
  <si>
    <t xml:space="preserve">       BEYOND Cartridge Needles 14 Round Liners (0.35mm) 20pcs/box</t>
  </si>
  <si>
    <t>BC1214RL</t>
  </si>
  <si>
    <t>BC1214RL-T</t>
  </si>
  <si>
    <t xml:space="preserve">       BEYOND Cartridge Needles 14 Round Shaders (0.35mm) 20pcs/box</t>
  </si>
  <si>
    <t>BC1214RS</t>
  </si>
  <si>
    <t>BC1214RS-T</t>
  </si>
  <si>
    <t xml:space="preserve">       BEYOND Cartridge Needles 15 Magnum Shaders (0.35mm) 20pcs/box</t>
  </si>
  <si>
    <t>BC1215M1</t>
  </si>
  <si>
    <t>BC1215M1-O</t>
  </si>
  <si>
    <t>BC1215M1-O-T</t>
  </si>
  <si>
    <t xml:space="preserve">       BEYOND Cartridge Needles 15 Curved Magnum Shaders (0.35mm) 20pcs/box</t>
  </si>
  <si>
    <t>BC1215M1T</t>
  </si>
  <si>
    <t>BC1215M1-T</t>
  </si>
  <si>
    <t>BC1215M1T-O</t>
  </si>
  <si>
    <t>BC1215M1T-O-T</t>
  </si>
  <si>
    <t>BC1215M1T-T</t>
  </si>
  <si>
    <t xml:space="preserve">       BEYOND Cartridge Needles 17 Magnum Shaders (0.35mm) 20pcs/box</t>
  </si>
  <si>
    <t>BC1217M1</t>
  </si>
  <si>
    <t>BC1217M1-O</t>
  </si>
  <si>
    <t xml:space="preserve">       BEYOND Cartridge Needles 17 Curved Magnum Shaders (0.35mm) 20pcs/box</t>
  </si>
  <si>
    <t>BC1217M1T</t>
  </si>
  <si>
    <t>BC1217M1T-O</t>
  </si>
  <si>
    <t xml:space="preserve">       BEYOND Cartridge Needles 19 Magnum Shaders (0.35mm) 20pcs/box</t>
  </si>
  <si>
    <t>BC1219M1</t>
  </si>
  <si>
    <t>BC1219M1-O</t>
  </si>
  <si>
    <t xml:space="preserve">       BEYOND Cartridge Needles 19 Curved Magnum Shaders (0.35mm) 20pcs/box</t>
  </si>
  <si>
    <t>BC1219M1T</t>
  </si>
  <si>
    <t>BC1219M1T-O</t>
  </si>
  <si>
    <t xml:space="preserve">       BEYOND Cartridge Needles 21 Magnum Shaders (0.35mm) 20pcs/box</t>
  </si>
  <si>
    <t>BC1221M1</t>
  </si>
  <si>
    <t>BC1221M1-O</t>
  </si>
  <si>
    <t xml:space="preserve">       BEYOND Cartridge Needles 21 Curved Magnum Shaders (0.35mm) 20pcs/box</t>
  </si>
  <si>
    <t>BC1221M1T</t>
  </si>
  <si>
    <t>BC1221M1T-O</t>
  </si>
  <si>
    <t xml:space="preserve">       BEYOND Cartridge Needles 23 Magnum Shaders (0.35mm) 20pcs/box</t>
  </si>
  <si>
    <t>BC1223M1</t>
  </si>
  <si>
    <t>BC1223M1-O</t>
  </si>
  <si>
    <t xml:space="preserve">       BEYOND Cartridge Needles 23 Curved Magnum Shaders (0.35mm) 20pcs/box</t>
  </si>
  <si>
    <t>BC1223M1T</t>
  </si>
  <si>
    <t>BC1223M1T-O</t>
  </si>
  <si>
    <t xml:space="preserve">       BEYOND Cartridge Needles 1 Round Liners (0.40mm) 20pcs/box</t>
  </si>
  <si>
    <t>BC1401RL</t>
  </si>
  <si>
    <t>BC1401RL-T</t>
  </si>
  <si>
    <t xml:space="preserve">       TURBO Cartridges 3-Liner (Dia 0.30mm) 12pcs/box</t>
  </si>
  <si>
    <t>TC1003RL</t>
  </si>
  <si>
    <t xml:space="preserve">       TURBO Cartridges 5-Liner (Dia 0.30mm)  12pcs/box</t>
  </si>
  <si>
    <t>TC1005RL</t>
  </si>
  <si>
    <t xml:space="preserve">       TURBO Cartridges 7-magnum (Dia 0.30mm) 12pcs/box</t>
  </si>
  <si>
    <t>TC1007M1</t>
  </si>
  <si>
    <t xml:space="preserve">       TURBO Cartridges 7-Liner (Dia 0.30mm)  12pcs/box</t>
  </si>
  <si>
    <t>TC1007RL</t>
  </si>
  <si>
    <t xml:space="preserve">       TURBO Cartridges 9-magnum (Dia 0.30mm) 12pcs/box</t>
  </si>
  <si>
    <t>TC1009M1</t>
  </si>
  <si>
    <t xml:space="preserve">       TURBO Cartridges 9-Liner (Dia 0.30mm)  12pcs/box</t>
  </si>
  <si>
    <t>TC1009RL</t>
  </si>
  <si>
    <t xml:space="preserve">       TURBO Cartridges 11-magnum (Dia 0.30mm) 12pcs/box</t>
  </si>
  <si>
    <t>TC1011M1</t>
  </si>
  <si>
    <t xml:space="preserve">       TURBO Cartridges 11-Curved Magnum (Dia 0.30mm) 12pcs/box</t>
  </si>
  <si>
    <t>TC1011M1C</t>
  </si>
  <si>
    <t xml:space="preserve">       TURBO Cartridges 11-Liner (Dia 0.30mm) 12pcs/box</t>
  </si>
  <si>
    <t>TC1011RL</t>
  </si>
  <si>
    <t xml:space="preserve">       TURBO Cartridges 13-magnum (Dia 0.30mm) 12pcs/box</t>
  </si>
  <si>
    <t>TC1013M1</t>
  </si>
  <si>
    <t xml:space="preserve">       TURBO Cartridges 13-Curved Magnum (Dia 0.30mm) 12pcs/box</t>
  </si>
  <si>
    <t>TC1013M1C</t>
  </si>
  <si>
    <t xml:space="preserve">       TURBO Cartridges 14-Liner (Dia 0.30mm) 12pcs/box</t>
  </si>
  <si>
    <t>TC1014RL</t>
  </si>
  <si>
    <t xml:space="preserve">       TURBO Cartridges 15-magnum (Dia 0.30mm) 12pcs/box</t>
  </si>
  <si>
    <t>TC1015M1</t>
  </si>
  <si>
    <t xml:space="preserve">       TURBO Cartridges 17-magnum (Dia 0.30mm) 12pcs/box</t>
  </si>
  <si>
    <t>TC1017M1</t>
  </si>
  <si>
    <t xml:space="preserve">       TURBO Cartridges 1-Liner (Dia 0.35mm) 12pcs/box</t>
  </si>
  <si>
    <t>TC1201RL</t>
  </si>
  <si>
    <t xml:space="preserve">       TURBO Cartridges 3-Liner (Dia 0.35mm) 12pcs/box</t>
  </si>
  <si>
    <t>TC1203RL</t>
  </si>
  <si>
    <t xml:space="preserve">       TURBO Cartridges 3-Shader (Dia 0.35mm)  12pcs/box</t>
  </si>
  <si>
    <t>TC1203RS</t>
  </si>
  <si>
    <t xml:space="preserve">       TURBO Cartridges 5-Flat (Dia 0.35mm) 12pcs/box</t>
  </si>
  <si>
    <t>TC1205F</t>
  </si>
  <si>
    <t xml:space="preserve">       TURBO Cartridges 5-magnum (Dia 0.35mm)  12pcs/box</t>
  </si>
  <si>
    <t>TC1205M1</t>
  </si>
  <si>
    <t xml:space="preserve">       TURBO Cartridges 5-Curved Magnum (Dia 0.35mm) 12pcs/box</t>
  </si>
  <si>
    <t>TC1205M1C</t>
  </si>
  <si>
    <t xml:space="preserve">       TURBO Cartridges 5-Liner (Dia 0.35mm)  12pcs/box</t>
  </si>
  <si>
    <t>TC1205RL</t>
  </si>
  <si>
    <t xml:space="preserve">       TURBO Cartridges 5-Medium Liner (Dia 0.35mm) 12pcs/box</t>
  </si>
  <si>
    <t>TC1205RLM</t>
  </si>
  <si>
    <t xml:space="preserve">       TURBO Cartridges 5-Shader (Dia 0.35mm)  12pcs/box</t>
  </si>
  <si>
    <t>TC1205RS</t>
  </si>
  <si>
    <t xml:space="preserve">       TURBO Cartridges 7-magnum (Dia 0.35mm) 12pcs/box</t>
  </si>
  <si>
    <t>TC1207M1</t>
  </si>
  <si>
    <t xml:space="preserve">       TURBO Cartridges 7-Curved Magnum (Dia 0.35mm) 12pcs/box</t>
  </si>
  <si>
    <t>TC1207M1C</t>
  </si>
  <si>
    <t xml:space="preserve">       TURBO Cartridges 7-Liner (Dia 0.35mm)  12pcs/box</t>
  </si>
  <si>
    <t>TC1207RL</t>
  </si>
  <si>
    <t xml:space="preserve">       TURBO Cartridges 7-Medium Liner (Dia 0.35mm) 12pcs/box</t>
  </si>
  <si>
    <t>TC1207RLM</t>
  </si>
  <si>
    <t xml:space="preserve">       TURBO Cartridges 7-Shader (Dia 0.35mm)  12pcs/box</t>
  </si>
  <si>
    <t>TC1207RS</t>
  </si>
  <si>
    <t xml:space="preserve">       TURBO Cartridges 9-Flat (Dia 0.35mm) 12pcs/box</t>
  </si>
  <si>
    <t>TC1209F</t>
  </si>
  <si>
    <t xml:space="preserve">       TURBO Cartridges 9-magnum (Dia 0.35mm) 12pcs/box</t>
  </si>
  <si>
    <t>TC1209M1</t>
  </si>
  <si>
    <t xml:space="preserve">       TURBO Cartridges 9-Curved Magnum (Dia 0.35mm) 12pcs/box</t>
  </si>
  <si>
    <t>TC1209M1C</t>
  </si>
  <si>
    <t xml:space="preserve">       TURBO Cartridges 9-Liner (Dia 0.35mm)  12pcs/box</t>
  </si>
  <si>
    <t>TC1209RL</t>
  </si>
  <si>
    <t xml:space="preserve">       TURBO Cartridges 9-Medium Liner (Dia 0.35mm) 12pcs/box</t>
  </si>
  <si>
    <t>TC1209RLM</t>
  </si>
  <si>
    <t xml:space="preserve">       TURBO Cartridges 9-Shader (Dia 0.35mm)  12pcs/box</t>
  </si>
  <si>
    <t>TC1209RS</t>
  </si>
  <si>
    <t xml:space="preserve">       TURBO Cartridges 11-magnum (Dia 0.35mm) 12pcs/box</t>
  </si>
  <si>
    <t>TC1211M1</t>
  </si>
  <si>
    <t xml:space="preserve">       TURBO Cartridges 11-Curved Magnum (Dia 0.35mm) 12pcs/box</t>
  </si>
  <si>
    <t>TC1211M1C</t>
  </si>
  <si>
    <t xml:space="preserve">       TURBO Cartridges 11-Liner (Dia 0.35mm)  12pcs/box</t>
  </si>
  <si>
    <t>TC1211RL</t>
  </si>
  <si>
    <t xml:space="preserve">       TURBO Cartridges 11-Shader (Dia 0.35mm)  12pcs/box</t>
  </si>
  <si>
    <t>TC1211RS</t>
  </si>
  <si>
    <t xml:space="preserve">       TURBO Cartridges 13-Flat (Dia 0.35mm) 12pcs/box</t>
  </si>
  <si>
    <t>TC1213F</t>
  </si>
  <si>
    <t xml:space="preserve">       TURBO Cartridges 13-magnum (Dia 0.35mm) 12pcs/box</t>
  </si>
  <si>
    <t>TC1213M1</t>
  </si>
  <si>
    <t xml:space="preserve">       TURBO Cartridges 13-Curved Magnum (Dia 0.35mm) 12pcs/box</t>
  </si>
  <si>
    <t>TC1213M1C</t>
  </si>
  <si>
    <t xml:space="preserve">       TURBO Cartridges 14-Liner (Dia 0.35mm)  12pcs/box</t>
  </si>
  <si>
    <t>TC1214RL</t>
  </si>
  <si>
    <t xml:space="preserve">       TURBO Cartridges 14-Shader (Dia 0.35mm)  12pcs/box</t>
  </si>
  <si>
    <t>TC1214RS</t>
  </si>
  <si>
    <t xml:space="preserve">       TURBO Cartridges 15-magnum (Dia 0.35mm) 12pcs/box</t>
  </si>
  <si>
    <t>TC1215M1</t>
  </si>
  <si>
    <t xml:space="preserve">       TURBO Cartridges 15-Curved Magnum (Dia 0.35mm) 12pcs/box</t>
  </si>
  <si>
    <t>TC1215M1C</t>
  </si>
  <si>
    <t xml:space="preserve">       TURBO Cartridges 17-magnum (Dia 0.35mm) 12pcs/box</t>
  </si>
  <si>
    <t>TC1217M1</t>
  </si>
  <si>
    <t xml:space="preserve">       TURBO Cartridges 17-Curved Magnum (Dia 0.35mm) 12pcs/box</t>
  </si>
  <si>
    <t>TC1217M1C</t>
  </si>
  <si>
    <t xml:space="preserve">       TURBO Cartridges 18-Shader (Dia 0.35mm)  12pcs/box</t>
  </si>
  <si>
    <t>TC1218RS</t>
  </si>
  <si>
    <t xml:space="preserve">       TURBO Cartridges 1-Liner (Dia 0.50mm)  12pcs/box</t>
  </si>
  <si>
    <t>TC1801RL</t>
  </si>
  <si>
    <t xml:space="preserve">       TURBO Cartridges 7-Point Liner(Dia 0.30mm)  12pcs/box</t>
  </si>
  <si>
    <t>TC1007PL</t>
  </si>
  <si>
    <t xml:space="preserve">       TURBO Cartridges 9-Point Liner(Dia 0.30mm)  12pcs/box</t>
  </si>
  <si>
    <t>TC1009PL</t>
  </si>
  <si>
    <t xml:space="preserve">       TURBO Cartridges 11-Point Liner(Dia 0.30mm)  12pcs/box</t>
  </si>
  <si>
    <t>TC1011PL</t>
  </si>
  <si>
    <t xml:space="preserve">       TURBO Cartridges 13-Point Liner(Dia 0.30mm)  12pcs/box</t>
  </si>
  <si>
    <t>TC1013PL</t>
  </si>
  <si>
    <t>TC1015PL</t>
  </si>
  <si>
    <t xml:space="preserve">       NUTO Needle 3-Liner (Dia 0.35mm) 20pcs/box</t>
  </si>
  <si>
    <t>NUTO-1203RL</t>
  </si>
  <si>
    <t xml:space="preserve">       NUTO Needle 3-Shader (Dia 0.35mm) 20pcs/box</t>
  </si>
  <si>
    <t>NUTO-1203RS</t>
  </si>
  <si>
    <t xml:space="preserve">       NUTO Needle 4-Liner (Dia 0.35mm) 20pcs/box</t>
  </si>
  <si>
    <t>NUTO-1204RL</t>
  </si>
  <si>
    <t xml:space="preserve">       NUTO Needle 5-magnum (Dia 0.35mm) 20pcs/box</t>
  </si>
  <si>
    <t>NUTO-1205M1</t>
  </si>
  <si>
    <t xml:space="preserve">       NUTO Needle 5-Curved magnum (Dia 0.35mm) 20pcs/box</t>
  </si>
  <si>
    <t>NUTO-1205M1T</t>
  </si>
  <si>
    <t xml:space="preserve">       NUTO Needle 5-Liner (Dia 0.35mm) 20pcs/box</t>
  </si>
  <si>
    <t>NUTO-1205RL</t>
  </si>
  <si>
    <t xml:space="preserve">       NUTO Needle 5-Shader (Dia 0.35mm) 20pcs/box</t>
  </si>
  <si>
    <t>NUTO-1205RS</t>
  </si>
  <si>
    <t xml:space="preserve">       NUTO Needle 7-Flat (Dia 0.35mm) 20pcs/box</t>
  </si>
  <si>
    <t>NUTO-1207F</t>
  </si>
  <si>
    <t xml:space="preserve">       NUTO Needle 7-magnum (Dia 0.35mm) 20pcs/box</t>
  </si>
  <si>
    <t>NUTO-1207M1</t>
  </si>
  <si>
    <t xml:space="preserve">       NUTO Needle 7-Curved magnum (Dia 0.35mm) 20pcs/box</t>
  </si>
  <si>
    <t>NUTO-1207M1T</t>
  </si>
  <si>
    <t xml:space="preserve">       NUTO Needle 7-Liner (Dia 0.35mm) 20pcs/box</t>
  </si>
  <si>
    <t>NUTO-1207RL</t>
  </si>
  <si>
    <t xml:space="preserve">       NUTO Needle 7-Shader (Dia 0.35mm) 20pcs/box</t>
  </si>
  <si>
    <t>NUTO-1207RS</t>
  </si>
  <si>
    <t xml:space="preserve">       NUTO Needle 8-Liner (Dia 0.35mm) 20pcs/box</t>
  </si>
  <si>
    <t>NUTO-1208RL</t>
  </si>
  <si>
    <t xml:space="preserve">       NUTO Needle 8-Shader (Dia 0.35mm) 20pcs/box</t>
  </si>
  <si>
    <t>NUTO-1208RS</t>
  </si>
  <si>
    <t xml:space="preserve">       NUTO Needle 9-Flat (Dia 0.35mm) 20pcs/box</t>
  </si>
  <si>
    <t>NUTO-1209F</t>
  </si>
  <si>
    <t xml:space="preserve">       NUTO Needle 9-magnum (Dia 0.35mm) 20pcs/box</t>
  </si>
  <si>
    <t>NUTO-1209M1</t>
  </si>
  <si>
    <t xml:space="preserve">       NUTO Needle 9-Curved magnum (Dia 0.35mm) 20pcs/box</t>
  </si>
  <si>
    <t>NUTO-1209M1T</t>
  </si>
  <si>
    <t xml:space="preserve">       NUTO Needle 9-Liner (Dia 0.35mm) 20pcs/box</t>
  </si>
  <si>
    <t>NUTO-1209RL</t>
  </si>
  <si>
    <t xml:space="preserve">       NUTO Needle 9-Shader (Dia 0.35mm) 20pcs/box</t>
  </si>
  <si>
    <t>NUTO-1209RS</t>
  </si>
  <si>
    <t xml:space="preserve">       NUTO Needle 11-magnum (Dia 0.35mm) 20pcs/box</t>
  </si>
  <si>
    <t>NUTO-1211M1</t>
  </si>
  <si>
    <t xml:space="preserve">       NUTO Needle 11-Curved magnum (Dia 0.35mm) 20pcs/box</t>
  </si>
  <si>
    <t>NUTO-1211M1T</t>
  </si>
  <si>
    <t xml:space="preserve">       NUTO Needle 11-Liner (Dia 0.35mm) 20pcs/box</t>
  </si>
  <si>
    <t>NUTO-1211RL</t>
  </si>
  <si>
    <t xml:space="preserve">       NUTO Needle 11-Shader (Dia 0.35mm) 20pcs/box</t>
  </si>
  <si>
    <t>NUTO-1211RS</t>
  </si>
  <si>
    <t xml:space="preserve">       NUTO Needle 13-Flat (Dia 0.35mm) 20pcs/box</t>
  </si>
  <si>
    <t>NUTO-1213F</t>
  </si>
  <si>
    <t xml:space="preserve">       NUTO Needle 13-magnum (Dia 0.35mm) 20pcs/box</t>
  </si>
  <si>
    <t>NUTO-1213M1</t>
  </si>
  <si>
    <t xml:space="preserve">       NUTO Needle 13-Curved magnum (Dia 0.35mm) 20pcs/box</t>
  </si>
  <si>
    <t>NUTO-1213M1T</t>
  </si>
  <si>
    <t xml:space="preserve">       NUTO Needle 14-Liner (Dia 0.30mm) 20pcs/box</t>
  </si>
  <si>
    <t>NUTO-1214RL</t>
  </si>
  <si>
    <t xml:space="preserve">       NUTO Needle 14-Shader (Dia 0.35mm) 20pcs/box</t>
  </si>
  <si>
    <t>NUTO-1214RS</t>
  </si>
  <si>
    <t xml:space="preserve">       NUTO Needle 15-magnum (Dia 0.35mm) 20pcs/box</t>
  </si>
  <si>
    <t>NUTO-1215M1</t>
  </si>
  <si>
    <t xml:space="preserve">       NUTO Needle 15-Curved magnum (Dia 0.35mm) 20pcs/box</t>
  </si>
  <si>
    <t>NUTO-1215M1T</t>
  </si>
  <si>
    <t xml:space="preserve">       NUTO Needle 17-magnum (Dia 0.35mm) 20pcs/box</t>
  </si>
  <si>
    <t>NUTO-1217M1</t>
  </si>
  <si>
    <t xml:space="preserve">       NUTO Needle 18-Liner (Dia 0.30mm) 20pcs/box</t>
  </si>
  <si>
    <t>NUTO-1218RL</t>
  </si>
  <si>
    <t xml:space="preserve">       NUTO Needle 18-Shader (Dia 0.35mm) 20pcs/box</t>
  </si>
  <si>
    <t>NUTO-1218RS</t>
  </si>
  <si>
    <t xml:space="preserve">       NUTO Needle 19-magnum (Dia 0.35mm) 20pcs/box</t>
  </si>
  <si>
    <t>NUTO-1219M1</t>
  </si>
  <si>
    <t xml:space="preserve">       NUTO Needle 21-magnum (Dia 0.35mm) 20pcs/box</t>
  </si>
  <si>
    <t>NUTO-1221M1</t>
  </si>
  <si>
    <t xml:space="preserve">       NUTO Needle 23-magnum (Dia 0.35mm) 20pcs/box</t>
  </si>
  <si>
    <t>NUTO-1223M1</t>
  </si>
  <si>
    <t xml:space="preserve">       NUTO Needle 1-Liner (Dia 0.5mm) 20pcs/box</t>
  </si>
  <si>
    <t>NUTO-1801RL</t>
  </si>
  <si>
    <t xml:space="preserve">       Brass Grip 1</t>
  </si>
  <si>
    <t>BGRIP1</t>
  </si>
  <si>
    <t xml:space="preserve">       Brass Grip 2</t>
  </si>
  <si>
    <t>BGRIP2</t>
  </si>
  <si>
    <t xml:space="preserve">       Brass Grip 4</t>
  </si>
  <si>
    <t>BGRIP4</t>
  </si>
  <si>
    <t xml:space="preserve">       Brass Grip 8</t>
  </si>
  <si>
    <t>BGRIP8</t>
  </si>
  <si>
    <t xml:space="preserve">       GP Dull brass grip 1</t>
  </si>
  <si>
    <t>GP GRIP-1</t>
  </si>
  <si>
    <t xml:space="preserve">       GP Dull brass grip 2</t>
  </si>
  <si>
    <t>GP GRIP-2</t>
  </si>
  <si>
    <t xml:space="preserve">       GP Shinning brass grip 3</t>
  </si>
  <si>
    <t>GP GRIP-3</t>
  </si>
  <si>
    <t xml:space="preserve">       GP Shinning brass grip 4</t>
  </si>
  <si>
    <t>GP GRIP-4</t>
  </si>
  <si>
    <t xml:space="preserve">       GP Dull brass grip 5</t>
  </si>
  <si>
    <t>GP GRIP-5</t>
  </si>
  <si>
    <t xml:space="preserve">       GP Dull brass grip 6</t>
  </si>
  <si>
    <t>GP GRIP-6</t>
  </si>
  <si>
    <t xml:space="preserve">       GP Acient brass grip 7</t>
  </si>
  <si>
    <t>GP GRIP-7</t>
  </si>
  <si>
    <t xml:space="preserve">       GP Acient brass grip 8</t>
  </si>
  <si>
    <t>GP GRIP-8</t>
  </si>
  <si>
    <t xml:space="preserve">       GP Acient brass grip 9</t>
  </si>
  <si>
    <t>GP GRIP-9</t>
  </si>
  <si>
    <t xml:space="preserve">       GP Acient brass grip 10</t>
  </si>
  <si>
    <t>GP GRIP-10</t>
  </si>
  <si>
    <t xml:space="preserve">       </t>
  </si>
  <si>
    <t xml:space="preserve">       Aluminum Grips TYPE II</t>
  </si>
  <si>
    <t>AGRIP2-SILVER</t>
  </si>
  <si>
    <t xml:space="preserve">       Aluminum Grips Type IV</t>
  </si>
  <si>
    <t>AGRIP4-SKY BLUE</t>
  </si>
  <si>
    <t xml:space="preserve">       Aluminum Grip Tube 7</t>
  </si>
  <si>
    <t>AGRIP7-SILVER</t>
  </si>
  <si>
    <t xml:space="preserve">       Aluminum Grip Tube 6</t>
  </si>
  <si>
    <t>AGRIP6-COLOR</t>
  </si>
  <si>
    <t xml:space="preserve">       Aluminium Cartridge Grips</t>
  </si>
  <si>
    <t>CARTRIDGEGRIP-AL-COLOR</t>
  </si>
  <si>
    <t xml:space="preserve">       Aluminium GP Grips</t>
  </si>
  <si>
    <t>GPGRIP-16</t>
  </si>
  <si>
    <t>GPGRIP-17</t>
  </si>
  <si>
    <t>GPGRIP-18</t>
  </si>
  <si>
    <t>GPGRIP-19</t>
  </si>
  <si>
    <t>GPGRIP-20</t>
  </si>
  <si>
    <t>GPGRIP-21</t>
  </si>
  <si>
    <t>GPGRIP-22</t>
  </si>
  <si>
    <t>GPGRIP-23</t>
  </si>
  <si>
    <t>GPGRIP-24</t>
  </si>
  <si>
    <t>GPGRIP-25</t>
  </si>
  <si>
    <t>GPGRIP-26</t>
  </si>
  <si>
    <t xml:space="preserve">       cartridge grip with twist lock -TL</t>
  </si>
  <si>
    <t>TGRIP5-CARTRIDGE-TL-BLACK</t>
  </si>
  <si>
    <t>TGRIP5-CARTRIDGE-TL-BLUE</t>
  </si>
  <si>
    <t>TGRIP5-CARTRIDGE-TL-RED</t>
  </si>
  <si>
    <t xml:space="preserve">       23 Premium Magnum Grip Tip</t>
  </si>
  <si>
    <t>STT23M</t>
  </si>
  <si>
    <t xml:space="preserve">       29 Premium Magnum Grip Tip</t>
  </si>
  <si>
    <t>STT29M</t>
  </si>
  <si>
    <t xml:space="preserve">       39 Premium Magnum Grip Tip</t>
  </si>
  <si>
    <t>STT39M</t>
  </si>
  <si>
    <t xml:space="preserve">       49 Premium Magnum Grip Tip</t>
  </si>
  <si>
    <t>STT49M</t>
  </si>
  <si>
    <t xml:space="preserve">       Type A Super Magnum Grip F49</t>
  </si>
  <si>
    <t>STT49-A</t>
  </si>
  <si>
    <t xml:space="preserve">       Type A Super Magnum Grip F39</t>
  </si>
  <si>
    <t>STT39-A</t>
  </si>
  <si>
    <t xml:space="preserve">       Type A Super Magnum Grip F29</t>
  </si>
  <si>
    <t>STT29-A</t>
  </si>
  <si>
    <t xml:space="preserve">       Type A Super Magnum Grip F23</t>
  </si>
  <si>
    <t>STT23-A</t>
  </si>
  <si>
    <t>STT49-B</t>
  </si>
  <si>
    <t xml:space="preserve">       Type B Super Magnum Grip F39</t>
  </si>
  <si>
    <t>STT39-B</t>
  </si>
  <si>
    <t xml:space="preserve">       Type B Super Magnum Grip F29</t>
  </si>
  <si>
    <t>STT29-B</t>
  </si>
  <si>
    <t>RT11-LR</t>
  </si>
  <si>
    <t>RT14-LR</t>
  </si>
  <si>
    <t>RT18-LR</t>
  </si>
  <si>
    <t>RT3-LR</t>
  </si>
  <si>
    <t>RT5-LR</t>
  </si>
  <si>
    <t>RT7-LR</t>
  </si>
  <si>
    <t>RT8-LR</t>
  </si>
  <si>
    <t>RT9-LR</t>
  </si>
  <si>
    <t xml:space="preserve">       Round Disposable rubber grip tubes(1"Grip)</t>
  </si>
  <si>
    <t>RT11-XLR</t>
  </si>
  <si>
    <t>RT14-XLR</t>
  </si>
  <si>
    <t>RT18-XLR</t>
  </si>
  <si>
    <t>RT3-XLR</t>
  </si>
  <si>
    <t>RT5-XLR</t>
  </si>
  <si>
    <t>RT7-XLR</t>
  </si>
  <si>
    <t>RT8-XLR</t>
  </si>
  <si>
    <t>RT9-XLR</t>
  </si>
  <si>
    <t xml:space="preserve">       Round Disposable rubber grip tubes(1.5"Grip)</t>
  </si>
  <si>
    <t>RT3-XXLR</t>
  </si>
  <si>
    <t>RT5-XXLR</t>
  </si>
  <si>
    <t>RT7-XXLR</t>
  </si>
  <si>
    <t>RT9-XXLR</t>
  </si>
  <si>
    <t>FT11R</t>
  </si>
  <si>
    <t>FT13R</t>
  </si>
  <si>
    <t>FT15R</t>
  </si>
  <si>
    <t>FT3R</t>
  </si>
  <si>
    <t>FT4R</t>
  </si>
  <si>
    <t>FT5R</t>
  </si>
  <si>
    <t>FT6R</t>
  </si>
  <si>
    <t>FT7R</t>
  </si>
  <si>
    <t>FT9R</t>
  </si>
  <si>
    <t>FT11-LR</t>
  </si>
  <si>
    <t>FT13-LR</t>
  </si>
  <si>
    <t>FT15-LR</t>
  </si>
  <si>
    <t>FT4-LR</t>
  </si>
  <si>
    <t>FT5-LR</t>
  </si>
  <si>
    <t>FT6-LR</t>
  </si>
  <si>
    <t>FT7-LR</t>
  </si>
  <si>
    <t>FT9-LR</t>
  </si>
  <si>
    <t xml:space="preserve">       Flat Disposable Rubber Grip Tube (1" Grip)</t>
  </si>
  <si>
    <t>FT11-XLR</t>
  </si>
  <si>
    <t>FT13-XLR</t>
  </si>
  <si>
    <t>FT15-XLR</t>
  </si>
  <si>
    <t>FT4-XLR</t>
  </si>
  <si>
    <t>FT5-XLR</t>
  </si>
  <si>
    <t>FT6-XLR</t>
  </si>
  <si>
    <t>FT7-XLR</t>
  </si>
  <si>
    <t>FT9-XLR</t>
  </si>
  <si>
    <t>FT11-XXLR</t>
  </si>
  <si>
    <t>FT13-XXLR</t>
  </si>
  <si>
    <t>FT15-XXLR</t>
  </si>
  <si>
    <t>FT7-XXLR</t>
  </si>
  <si>
    <t>FT9-XXLR</t>
  </si>
  <si>
    <t xml:space="preserve">       Diamond Disposable Rubber Grip Tube (1/2" Grip)</t>
  </si>
  <si>
    <t>VT14R</t>
  </si>
  <si>
    <t>VT18R</t>
  </si>
  <si>
    <t>VT3R</t>
  </si>
  <si>
    <t>VT5R</t>
  </si>
  <si>
    <t>VT7R</t>
  </si>
  <si>
    <t>VT8R</t>
  </si>
  <si>
    <t>VT9R</t>
  </si>
  <si>
    <t xml:space="preserve">       Diamond Disposable Rubber Grip Tube (3/4" Grip)</t>
  </si>
  <si>
    <t>VT11-LR</t>
  </si>
  <si>
    <t>VT14-LR</t>
  </si>
  <si>
    <t>VT18-LR</t>
  </si>
  <si>
    <t>VT1-LR</t>
  </si>
  <si>
    <t>VT3-LR</t>
  </si>
  <si>
    <t>VT5-LR</t>
  </si>
  <si>
    <t>VT7-LR</t>
  </si>
  <si>
    <t>VT8-LR</t>
  </si>
  <si>
    <t>VT9-LR</t>
  </si>
  <si>
    <t xml:space="preserve">       Diamond Disposable Rubber Grip Tube (1" Grip)</t>
  </si>
  <si>
    <t>VT11-XLR</t>
  </si>
  <si>
    <t>VT14-XLR</t>
  </si>
  <si>
    <t>VT18-XLR</t>
  </si>
  <si>
    <t>VT1-XLR</t>
  </si>
  <si>
    <t>VT3-XLR</t>
  </si>
  <si>
    <t>VT5-XLR</t>
  </si>
  <si>
    <t>VT7-XLR</t>
  </si>
  <si>
    <t>VT8-XLR</t>
  </si>
  <si>
    <t>VT9-XLR</t>
  </si>
  <si>
    <t xml:space="preserve">       Round Disposable rubber grip tubes(1/2"Grip)</t>
  </si>
  <si>
    <t>RT11R</t>
  </si>
  <si>
    <t>RT14R</t>
  </si>
  <si>
    <t>RT18R</t>
  </si>
  <si>
    <t>RT3R</t>
  </si>
  <si>
    <t>RT5R</t>
  </si>
  <si>
    <t>RT7R</t>
  </si>
  <si>
    <t>RT8R</t>
  </si>
  <si>
    <t>RT9R</t>
  </si>
  <si>
    <t xml:space="preserve">       Rubber Disposable Cartridge tattoo grip</t>
  </si>
  <si>
    <t xml:space="preserve">       Sabre Atom Disposable  Tube 11F(1' 15PCS/BOX)</t>
  </si>
  <si>
    <t>FT11-ATOM</t>
  </si>
  <si>
    <t xml:space="preserve">       Sabre Atom Disposable  Tube 13F(1' 15PCS/BOX)</t>
  </si>
  <si>
    <t>FT13-ATOM</t>
  </si>
  <si>
    <t xml:space="preserve">       Sabre Atom Disposable  Tube 15F(1' 15PCS/BOX)</t>
  </si>
  <si>
    <t>FT15-ATOM</t>
  </si>
  <si>
    <t xml:space="preserve">       Sabre Atom Disposable  Tube 4F(1' 15PCS/BOX)</t>
  </si>
  <si>
    <t>FT4-ATOM</t>
  </si>
  <si>
    <t xml:space="preserve">       Sabre Atom Disposable  Tube 5F(1' 15PCS/BOX)</t>
  </si>
  <si>
    <t>FT5-ATOM</t>
  </si>
  <si>
    <t xml:space="preserve">       Sabre Atom Disposable  Tube 7F(1' 15PCS/BOX)</t>
  </si>
  <si>
    <t>FT7-ATOM</t>
  </si>
  <si>
    <t xml:space="preserve">       Sabre Atom Disposable  Tube 9F(1' 15PCS/BOX)</t>
  </si>
  <si>
    <t>FT9-ATOM</t>
  </si>
  <si>
    <t xml:space="preserve">       Sabre Atom Disposable  Tube 14R(1' 15PCS/BOX)</t>
  </si>
  <si>
    <t>RT14-ATOM</t>
  </si>
  <si>
    <t xml:space="preserve">       Sabre Atom Disposable  Tube 18R(1' 15PCS/BOX)</t>
  </si>
  <si>
    <t>RT18-ATOM</t>
  </si>
  <si>
    <t xml:space="preserve">       Sabre Atom Disposable  Tube 3R(1' 15PCS/BOX)</t>
  </si>
  <si>
    <t>RT3-ATOM</t>
  </si>
  <si>
    <t xml:space="preserve">       Sabre Atom Disposable  Tube 5R(1' 15PCS/BOX)</t>
  </si>
  <si>
    <t>RT5-ATOM</t>
  </si>
  <si>
    <t xml:space="preserve">       Sabre Atom Disposable  Tube 7R(1' 15PCS/BOX)</t>
  </si>
  <si>
    <t>RT7-ATOM</t>
  </si>
  <si>
    <t xml:space="preserve">       Sabre Atom Disposable  Tube 9R(1' 15PCS/BOX)</t>
  </si>
  <si>
    <t>RT9-ATOM</t>
  </si>
  <si>
    <t xml:space="preserve">       Sabre Atom Disposable  Tube 14V(1' 15PCS/BOX)</t>
  </si>
  <si>
    <t>VT14-ATOM</t>
  </si>
  <si>
    <t xml:space="preserve">       Sabre Atom Disposable  Tube 18V(1' 15PCS/BOX)</t>
  </si>
  <si>
    <t>VT18-ATOM</t>
  </si>
  <si>
    <t xml:space="preserve">       Sabre Atom Disposable  Tube 3V(1' 15PCS/BOX)</t>
  </si>
  <si>
    <t>VT3-ATOM</t>
  </si>
  <si>
    <t xml:space="preserve">       Sabre Atom Disposable  Tube 5V(1' 15PCS/BOX)</t>
  </si>
  <si>
    <t>VT5-ATOM</t>
  </si>
  <si>
    <t xml:space="preserve">       Sabre Atom Disposable  Tube 7V(1' 15PCS/BOX)</t>
  </si>
  <si>
    <t>VT7-ATOM</t>
  </si>
  <si>
    <t xml:space="preserve">       Sabre Atom Disposable  Tube 9V(1' 15PCS/BOX)</t>
  </si>
  <si>
    <t>VT9-ATOM</t>
  </si>
  <si>
    <t xml:space="preserve">       Sabre Trident Disposable  Tube 11F(1' 15PCS/BOX)</t>
  </si>
  <si>
    <t>FT11-TRIDENT</t>
  </si>
  <si>
    <t xml:space="preserve">       Sabre Trident Disposable  Tube 13F(1' 15PCS/BOX)</t>
  </si>
  <si>
    <t>FT13-TRIDENT</t>
  </si>
  <si>
    <t xml:space="preserve">       Sabre Trident Disposable  Tube 15F(1' 15PCS/BOX)</t>
  </si>
  <si>
    <t>FT15-TRIDENT</t>
  </si>
  <si>
    <t xml:space="preserve">       Sabre Trident Disposable  Tube 4F(1' 15PCS/BOX)</t>
  </si>
  <si>
    <t>FT4-TRIDENT</t>
  </si>
  <si>
    <t xml:space="preserve">       Sabre Trident Disposable  Tube 5F(1' 15PCS/BOX)</t>
  </si>
  <si>
    <t>FT5-TRIDENT</t>
  </si>
  <si>
    <t xml:space="preserve">       Sabre Trident Disposable  Tube 7F(1' 15PCS/BOX)</t>
  </si>
  <si>
    <t>FT7-TRIDENT</t>
  </si>
  <si>
    <t xml:space="preserve">       Sabre Trident Disposable  Tube 9F(1' 15PCS/BOX)</t>
  </si>
  <si>
    <t>FT9-TRIDENT</t>
  </si>
  <si>
    <t xml:space="preserve">       Sabre Trident Disposable  Tube 14R(1' 15PCS/BOX)</t>
  </si>
  <si>
    <t>RT14-TRIDENT</t>
  </si>
  <si>
    <t xml:space="preserve">       Sabre Trident Disposable  Tube 18R(1' 15PCS/BOX)</t>
  </si>
  <si>
    <t>RT18-TRIDENT</t>
  </si>
  <si>
    <t xml:space="preserve">       Sabre Trident Disposable  Tube 3R(1' 15PCS/BOX)</t>
  </si>
  <si>
    <t>RT3-TRIDENT</t>
  </si>
  <si>
    <t xml:space="preserve">       Sabre Trident Disposable  Tube 5R(1' 15PCS/BOX)</t>
  </si>
  <si>
    <t>RT5-TRIDENT</t>
  </si>
  <si>
    <t xml:space="preserve">       Sabre Trident Disposable  Tube 7R(1' 15PCS/BOX)</t>
  </si>
  <si>
    <t>RT7-TRIDENT</t>
  </si>
  <si>
    <t xml:space="preserve">       Sabre Trident Disposable  Tube 9R(1' 15PCS/BOX)</t>
  </si>
  <si>
    <t>RT9-TRIDENT</t>
  </si>
  <si>
    <t xml:space="preserve">       Sabre Trident Disposable  Tube 14V(1' 15PCS/BOX)</t>
  </si>
  <si>
    <t>VT14-TRIDENT</t>
  </si>
  <si>
    <t xml:space="preserve">       Sabre Trident Disposable  Tube 8V(1' 15PCS/BOX)</t>
  </si>
  <si>
    <t>VT18-TRIDENT</t>
  </si>
  <si>
    <t xml:space="preserve">       Sabre Trident Disposable  Tube 3V(1' 15PCS/BOX)</t>
  </si>
  <si>
    <t>VT3-TRIDENT</t>
  </si>
  <si>
    <t xml:space="preserve">       Sabre Trident Disposable  Tube 5V(1' 15PCS/BOX)</t>
  </si>
  <si>
    <t>VT5-TRIDENT</t>
  </si>
  <si>
    <t xml:space="preserve">       Sabre Trident Disposable  Tube 7V(1' 15PCS/BOX)</t>
  </si>
  <si>
    <t>VT7-TRIDENT</t>
  </si>
  <si>
    <t xml:space="preserve">       Sabre Trident Disposable  Tube 9V(1' 15PCS/BOX)</t>
  </si>
  <si>
    <t>VT9-TRIDENT</t>
  </si>
  <si>
    <t xml:space="preserve">       (ULTRA) 14 Round Tip 3/4'' Rubber Disposable Tube 25pcs/box</t>
  </si>
  <si>
    <t>RT11-LRU</t>
  </si>
  <si>
    <t>RT14-LRU</t>
  </si>
  <si>
    <t xml:space="preserve">       (ULTRA) 18 Round Tip 3/4'' Rubber Disposable Tube 25pcs/box</t>
  </si>
  <si>
    <t>RT18-LRU</t>
  </si>
  <si>
    <t xml:space="preserve">       (ULTRA) 3 Round Tip 3/4'' Rubber Disposable Tube 25pcs/box</t>
  </si>
  <si>
    <t>RT3-LRU</t>
  </si>
  <si>
    <t xml:space="preserve">       (ULTRA) 5 Round Tip 3/4'' Rubber Disposable Tube 25pcs/box</t>
  </si>
  <si>
    <t>RT5-LRU</t>
  </si>
  <si>
    <t xml:space="preserve">       (ULTRA) 7 Round Tip 3/4'' Rubber Disposable Tube 25pcs/box</t>
  </si>
  <si>
    <t>RT7-LRU</t>
  </si>
  <si>
    <t xml:space="preserve">       (ULTRA) 9 Round Tip 3/4'' Rubber Disposable Tube 25pcs/box</t>
  </si>
  <si>
    <t>RT9-LRU</t>
  </si>
  <si>
    <t xml:space="preserve">       (ULTRA) 11 Round Tip 1'' Rubber Disposable Tube 25pcs/box</t>
  </si>
  <si>
    <t>RT11-XLRU</t>
  </si>
  <si>
    <t xml:space="preserve">       (ULTRA) 14 Round Tip 1'' Rubber Disposable Tube 25pcs/box</t>
  </si>
  <si>
    <t>RT14-XLRU</t>
  </si>
  <si>
    <t xml:space="preserve">       (ULTRA) 15 Round Tip 1'' Rubber Disposable Tube 25pcs/box</t>
  </si>
  <si>
    <t>RT15-XLRU</t>
  </si>
  <si>
    <t xml:space="preserve">       (ULTRA) 18 Round Tip 1'' Rubber Disposable Tube 25pcs/box</t>
  </si>
  <si>
    <t>RT18-XLRU</t>
  </si>
  <si>
    <t xml:space="preserve">       (ULTRA) 3 Round Tip 1'' Rubber Disposable Tube 25pcs/box</t>
  </si>
  <si>
    <t>RT3-XLRU</t>
  </si>
  <si>
    <t xml:space="preserve">       (ULTRA) 5 Round Tip 1'' Rubber Disposable Tube 25pcs/box</t>
  </si>
  <si>
    <t>RT5-XLRU</t>
  </si>
  <si>
    <t xml:space="preserve">       (ULTRA) 7 Round Tip 1'' Rubber Disposable Tube 25pcs/box</t>
  </si>
  <si>
    <t>RT7-XLRU</t>
  </si>
  <si>
    <t xml:space="preserve">       (ULTRA) 9 Round Tip 1'' Rubber Disposable Tube 25pcs/box</t>
  </si>
  <si>
    <t>RT9-XLRU</t>
  </si>
  <si>
    <t xml:space="preserve">       (ULTRA) 14 Round Tip 1-1/4'Rubber Disposable Tube 25pcs/box</t>
  </si>
  <si>
    <t>RT14-XXRU</t>
  </si>
  <si>
    <t xml:space="preserve">       (ULTRA) 18 Round Tip 1-1/4' Rubber Disposable Tube 25pcs/box</t>
  </si>
  <si>
    <t>RT18-XXRU</t>
  </si>
  <si>
    <t xml:space="preserve">       (ULTRA) 3 Round Tip 1-1/4' Rubber Disposable Tube 25pcs/box</t>
  </si>
  <si>
    <t>RT3-XXRU</t>
  </si>
  <si>
    <t xml:space="preserve">       (ULTRA) 5 Round Tip 1-1/4' Rubber Disposable Tube 25pcs/box</t>
  </si>
  <si>
    <t>RT5-XXRU</t>
  </si>
  <si>
    <t xml:space="preserve">       (ULTRA) 7 Round Tip 1-1/4' Rubber Disposable Tube 25pcs/box</t>
  </si>
  <si>
    <t>RT7-XXRU</t>
  </si>
  <si>
    <t xml:space="preserve">       (ULTRA) 9 Round Tip 1-1/4' Rubber Disposable Tube 25pcs/box</t>
  </si>
  <si>
    <t>RT9-XXRU</t>
  </si>
  <si>
    <t xml:space="preserve">       (ULTRA) 11 Flat Tip 3/4'' Rubber Disposable Tube 25pcs/box</t>
  </si>
  <si>
    <t>FT11-LRU</t>
  </si>
  <si>
    <t xml:space="preserve">       (ULTRA) 13 Flat Tip 3/4'' Rubber Disposable Tube 25pcs/box</t>
  </si>
  <si>
    <t>FT13-LRU</t>
  </si>
  <si>
    <t xml:space="preserve">       (ULTRA) 15 Flat Tip 3/4'' Rubber Disposable Tube 25pcs/box</t>
  </si>
  <si>
    <t>FT15-LRU</t>
  </si>
  <si>
    <t xml:space="preserve">       (ULTRA) 4 Flat Tip 3/4'' Rubber Disposable Tube 25pcs/box</t>
  </si>
  <si>
    <t>FT4-LRU</t>
  </si>
  <si>
    <t xml:space="preserve">       (ULTRA) 5 Flat Tip 3/4'' Rubber Disposable Tube 25pcs/box</t>
  </si>
  <si>
    <t>FT5-LRU</t>
  </si>
  <si>
    <t xml:space="preserve">       (ULTRA) 7 Flat Tip 3/4'' Rubber Disposable Tube 25pcs/box</t>
  </si>
  <si>
    <t>FT7-LRU</t>
  </si>
  <si>
    <t xml:space="preserve">       (ULTRA) 9 Flat Tip 3/4'' Rubber Disposable Tube 25pcs/box</t>
  </si>
  <si>
    <t>FT9-LRU</t>
  </si>
  <si>
    <t xml:space="preserve">       (ULTRA) 11 Flat Tip 1'' Rubber Disposable Tube 25pcs/box</t>
  </si>
  <si>
    <t>FT11-XLRU</t>
  </si>
  <si>
    <t xml:space="preserve">       (ULTRA) 13 Flat Tip 1'' Rubber Disposable Tube 25pcs/box</t>
  </si>
  <si>
    <t>FT13-XLRU</t>
  </si>
  <si>
    <t xml:space="preserve">       (ULTRA) 15 Flat Tip 1'' Rubber Disposable Tube 25pcs/box</t>
  </si>
  <si>
    <t>FT15-XLRU</t>
  </si>
  <si>
    <t xml:space="preserve">       (ULTRA) 4 Flat Tip 1'' Rubber Disposable Tube 25pcs/box</t>
  </si>
  <si>
    <t>FT4-XLRU</t>
  </si>
  <si>
    <t xml:space="preserve">       (ULTRA) 5 Flat Tip 1'' Rubber Disposable Tube 25pcs/box</t>
  </si>
  <si>
    <t>FT5-XLRU</t>
  </si>
  <si>
    <t xml:space="preserve">       (ULTRA) 7 Flat Tip 1'' Rubber Disposable Tube 25pcs/box</t>
  </si>
  <si>
    <t>FT7-XLRU</t>
  </si>
  <si>
    <t xml:space="preserve">       (ULTRA) 9 Flat Tip 1'' Rubber Disposable Tube 25pcs/box</t>
  </si>
  <si>
    <t>FT9-XLRU</t>
  </si>
  <si>
    <t xml:space="preserve">       (ULTRA) 11 Flat Tip 1-1/4'' Rubber Disposable Tube 25pcs/box</t>
  </si>
  <si>
    <t>FT11-XXRU</t>
  </si>
  <si>
    <t xml:space="preserve">       (ULTRA) 13 Flat Tip 1-1/4'' Rubber Disposable Tube 25pcs/box</t>
  </si>
  <si>
    <t>FT13-XXRU</t>
  </si>
  <si>
    <t xml:space="preserve">       (ULTRA) 15 Flat Tip 1-1/4'' Rubber Disposable Tube 25pcs/box</t>
  </si>
  <si>
    <t>FT15-XXRU</t>
  </si>
  <si>
    <t xml:space="preserve">       (ULTRA) 4 Flat Tip 1-1/4'' Rubber Disposable Tube 25pcs/box</t>
  </si>
  <si>
    <t>FT4-XXRU</t>
  </si>
  <si>
    <t xml:space="preserve">       (ULTRA) 5 Flat Tip 1-1/4'' Rubber Disposable Tube 25pcs/box</t>
  </si>
  <si>
    <t>FT5-XXRU</t>
  </si>
  <si>
    <t xml:space="preserve">       (ULTRA) 7 Flat Tip 1-1/4'' Rubber Disposable Tube 25pcs/box</t>
  </si>
  <si>
    <t>FT7-XXRU</t>
  </si>
  <si>
    <t xml:space="preserve">       (ULTRA) 9 Flat Tip 1-1/4'' Rubber Disposable Tube 25pcs/box</t>
  </si>
  <si>
    <t>FT9-XXRU</t>
  </si>
  <si>
    <t xml:space="preserve">       (ULTRA) 14 Diamond Tip 3/4'' Rubber Disposable Tube 25pcs/box</t>
  </si>
  <si>
    <t>VT14-LRU</t>
  </si>
  <si>
    <t xml:space="preserve">       (ULTRA) 18 Diamond Tip 3/4'' Rubber Disposable Tube 25pcs/box</t>
  </si>
  <si>
    <t>VT18-LRU</t>
  </si>
  <si>
    <t xml:space="preserve">       (ULTRA) 3 Diamond Tip 3/4'' Rubber Disposable Tube 25pcs/box</t>
  </si>
  <si>
    <t>VT3-LRU</t>
  </si>
  <si>
    <t xml:space="preserve">       (ULTRA) 5 Diamond Tip 3/4'' Rubber Disposable Tube 25pcs/box</t>
  </si>
  <si>
    <t>VT5-LRU</t>
  </si>
  <si>
    <t xml:space="preserve">       (ULTRA) 7 Diamond Tip 3/4'' Rubber Disposable Tube 25pcs/box</t>
  </si>
  <si>
    <t>VT7-LRU</t>
  </si>
  <si>
    <t xml:space="preserve">       (ULTRA) 9 Diamond Tip 3/4'' Rubber Disposable Tube 25pcs/box</t>
  </si>
  <si>
    <t>VT9-LRU</t>
  </si>
  <si>
    <t xml:space="preserve">       (ULTRA) 11Diamond Tip 1'' Rubber Disposable Tube 25pcs/box</t>
  </si>
  <si>
    <t>VT11-XLRU</t>
  </si>
  <si>
    <t xml:space="preserve">       (ULTRA) 14Diamond Tip 1'' Rubber Disposable Tube 25pcs/box</t>
  </si>
  <si>
    <t>VT14-XLRU</t>
  </si>
  <si>
    <t xml:space="preserve">       (ULTRA) 18Diamond Tip 1'' Rubber Disposable Tube 25pcs/box</t>
  </si>
  <si>
    <t>VT18-XLRU</t>
  </si>
  <si>
    <t xml:space="preserve">       (ULTRA) 3 Diamond Tip 1'' Rubber Disposable Tube 25pcs/box</t>
  </si>
  <si>
    <t>VT3-XLRU</t>
  </si>
  <si>
    <t xml:space="preserve">       (ULTRA) 5 Diamond Tip 1'' Rubber Disposable Tube 25pcs/box</t>
  </si>
  <si>
    <t>VT5-XLRU</t>
  </si>
  <si>
    <t xml:space="preserve">       (ULTRA) 7 Diamond Tip 1'' Rubber Disposable Tube 25pcs/box</t>
  </si>
  <si>
    <t>VT7-XLRU</t>
  </si>
  <si>
    <t xml:space="preserve">       (ULTRA) 9 Diamond Tip 1'' Rubber Disposable Tube 25pcs/box</t>
  </si>
  <si>
    <t>VT9-XLRU</t>
  </si>
  <si>
    <t xml:space="preserve">       (ULTRA) 14 Diamond Tip 1-1/4'' Rubber Disposable Tube 25pcs/box</t>
  </si>
  <si>
    <t>VT14-XXRU</t>
  </si>
  <si>
    <t xml:space="preserve">       (ULTRA) 18 Diamond Tip 1-1/4'' Rubber Disposable Tube 25pcs/box</t>
  </si>
  <si>
    <t>VT18-XXRU</t>
  </si>
  <si>
    <t xml:space="preserve">       (ULTRA) 3 Diamond Tip 1-1/4'' Rubber Disposable Tube 25pcs/box</t>
  </si>
  <si>
    <t>VT3-XXRU</t>
  </si>
  <si>
    <t xml:space="preserve">       (ULTRA) 5 Diamond Tip 1-1/4'' Rubber Disposable Tube 25pcs/box</t>
  </si>
  <si>
    <t>VT5-XXRU</t>
  </si>
  <si>
    <t xml:space="preserve">       (ULTRA) 7 Diamond Tip 1-1/4'' Rubber Disposable Tube 25pcs/box</t>
  </si>
  <si>
    <t>VT7-XXRU</t>
  </si>
  <si>
    <t xml:space="preserve">       (ULTRA) 9 Diamond Tip 1-1/4'' Rubber Disposable Tube 25pcs/box</t>
  </si>
  <si>
    <t>VT9-XXRU</t>
  </si>
  <si>
    <t>FT11-O-XLRU</t>
  </si>
  <si>
    <t>FT13-O-XLRU</t>
  </si>
  <si>
    <t>FT15-O-XLRU</t>
  </si>
  <si>
    <t>FT5-O-XLRU</t>
  </si>
  <si>
    <t>FT7-O-XLRU</t>
  </si>
  <si>
    <t>FT9-O-XLRU</t>
  </si>
  <si>
    <t xml:space="preserve">       Round Disposable Plastic Grip Tube (1/2" Grip)</t>
  </si>
  <si>
    <t>RT11</t>
  </si>
  <si>
    <t>RT14</t>
  </si>
  <si>
    <t>RT14-18</t>
  </si>
  <si>
    <t>RT3</t>
  </si>
  <si>
    <t>RT5</t>
  </si>
  <si>
    <t>RT7</t>
  </si>
  <si>
    <t>RT8-9</t>
  </si>
  <si>
    <t xml:space="preserve">       Round Disposable Plastic Grip Tube (3/4" Grip)</t>
  </si>
  <si>
    <t>RT14-18-L</t>
  </si>
  <si>
    <t>RT3-L</t>
  </si>
  <si>
    <t>RT5-L</t>
  </si>
  <si>
    <t>RT7-L</t>
  </si>
  <si>
    <t>RT8-9-L</t>
  </si>
  <si>
    <t>RT9-L</t>
  </si>
  <si>
    <t xml:space="preserve">       Round Disposable Plastic Grip Tube (1" Grip)</t>
  </si>
  <si>
    <t>RT11-XL</t>
  </si>
  <si>
    <t>RT14-18-XL</t>
  </si>
  <si>
    <t>RT3-XL</t>
  </si>
  <si>
    <t>RT5-XL</t>
  </si>
  <si>
    <t>RT7-XL</t>
  </si>
  <si>
    <t>RT8-9-XL</t>
  </si>
  <si>
    <t>RT9-XL</t>
  </si>
  <si>
    <t xml:space="preserve">       Flat Disposable Plastic Grip Tube (1/2" Grip)</t>
  </si>
  <si>
    <t>FT11</t>
  </si>
  <si>
    <t>FT13</t>
  </si>
  <si>
    <t>FT15</t>
  </si>
  <si>
    <t>FT4</t>
  </si>
  <si>
    <t>FT5</t>
  </si>
  <si>
    <t>FT6</t>
  </si>
  <si>
    <t>FT7</t>
  </si>
  <si>
    <t>FT9</t>
  </si>
  <si>
    <t xml:space="preserve">       Flat Disposable Plastic Grip Tube (3/4" Grip)</t>
  </si>
  <si>
    <t>FT11-L</t>
  </si>
  <si>
    <t>FT13-L</t>
  </si>
  <si>
    <t>FT15-L</t>
  </si>
  <si>
    <t>FT4-L</t>
  </si>
  <si>
    <t>FT5-L</t>
  </si>
  <si>
    <t>FT6-L</t>
  </si>
  <si>
    <t>FT7-L</t>
  </si>
  <si>
    <t>FT9-L</t>
  </si>
  <si>
    <t xml:space="preserve">       Flat Disposable Plastic Grip Tube (1" Grip)</t>
  </si>
  <si>
    <t>FT11-XL</t>
  </si>
  <si>
    <t>FT13-XL</t>
  </si>
  <si>
    <t>FT15-XL</t>
  </si>
  <si>
    <t>FT4-XL</t>
  </si>
  <si>
    <t>FT5-XL</t>
  </si>
  <si>
    <t>FT6-XL</t>
  </si>
  <si>
    <t>FT7-XL</t>
  </si>
  <si>
    <t>FT9-XL</t>
  </si>
  <si>
    <t xml:space="preserve">       Diamond Disposable Plastic Grip Tube (1/2" Grip)</t>
  </si>
  <si>
    <t>VT11</t>
  </si>
  <si>
    <t>VT14-18</t>
  </si>
  <si>
    <t>VT3</t>
  </si>
  <si>
    <t>VT5</t>
  </si>
  <si>
    <t>VT7</t>
  </si>
  <si>
    <t>VT8-9</t>
  </si>
  <si>
    <t xml:space="preserve">       Diamond Disposable Plastic Grip Tube (3/4" Grip)</t>
  </si>
  <si>
    <t>VT14-18-L</t>
  </si>
  <si>
    <t>VT3-L</t>
  </si>
  <si>
    <t>VT5-L</t>
  </si>
  <si>
    <t>VT7-L</t>
  </si>
  <si>
    <t>VT8-9-L</t>
  </si>
  <si>
    <t xml:space="preserve">       Diamond Disposable Plastic Grip Tube (1" Grip)</t>
  </si>
  <si>
    <t>VT11-XL</t>
  </si>
  <si>
    <t>VT14-18-XL</t>
  </si>
  <si>
    <t>VT3-XL</t>
  </si>
  <si>
    <t>VT5-XL</t>
  </si>
  <si>
    <t>VT7-XL</t>
  </si>
  <si>
    <t>VT8-9-XL</t>
  </si>
  <si>
    <t xml:space="preserve">       Stainless Steel Grip XI (1"inch)</t>
  </si>
  <si>
    <t>SGRIP11-L</t>
  </si>
  <si>
    <t xml:space="preserve">       Stainless Steel Grip XII (1"inch)</t>
  </si>
  <si>
    <t>SGRIP12-L</t>
  </si>
  <si>
    <t xml:space="preserve">       Stainless Steel Grip X (1"inch)</t>
  </si>
  <si>
    <t>SGRIP10-L</t>
  </si>
  <si>
    <t xml:space="preserve">       Stainless Steel Grip IX (1"inch)</t>
  </si>
  <si>
    <t>SGRIP9-L</t>
  </si>
  <si>
    <t xml:space="preserve">       Stainless Steel Grip VIII (1"inch)</t>
  </si>
  <si>
    <t>SGRIP8-L</t>
  </si>
  <si>
    <t xml:space="preserve">       Stainless Steel Grip VII (1"inch)</t>
  </si>
  <si>
    <t>SGRIP7-L</t>
  </si>
  <si>
    <t xml:space="preserve">       Stainless Steel Grip VI (1"inch)</t>
  </si>
  <si>
    <t>SGRIP6-L</t>
  </si>
  <si>
    <t xml:space="preserve">       Stainless Steel Grip V (1"inch)</t>
  </si>
  <si>
    <t>SGRIP5-L</t>
  </si>
  <si>
    <t xml:space="preserve">       Stainless Steel Grip IV (1"inch)</t>
  </si>
  <si>
    <t>SGRIP4-L</t>
  </si>
  <si>
    <t xml:space="preserve">       Stainless Steel Grip III (1"inch)</t>
  </si>
  <si>
    <t>SGRIP3-L</t>
  </si>
  <si>
    <t xml:space="preserve">       Stainless Steel Grip I (1/2"inch)</t>
  </si>
  <si>
    <t>SGRIP1-S</t>
  </si>
  <si>
    <t xml:space="preserve">       Stainless Steel Grip I (3/4"inch)</t>
  </si>
  <si>
    <t>SGRIP1-M</t>
  </si>
  <si>
    <t xml:space="preserve">       Stainless Steel Grip I (1"inch)</t>
  </si>
  <si>
    <t>SGRIP1-L</t>
  </si>
  <si>
    <t xml:space="preserve">       Stainless Steel Grip I (1.25"inch)</t>
  </si>
  <si>
    <t>SGRIP1-XL</t>
  </si>
  <si>
    <t xml:space="preserve">       GP Stainless steel grips</t>
  </si>
  <si>
    <t>GP GRIP-12</t>
  </si>
  <si>
    <t>GP GRIP-13</t>
  </si>
  <si>
    <t>GP GRIP-14</t>
  </si>
  <si>
    <t xml:space="preserve">       Stainless Steel Grip II (1"inch)</t>
  </si>
  <si>
    <t>SGRIP2-L</t>
  </si>
  <si>
    <t xml:space="preserve">       Large Blue Silicon Grips</t>
  </si>
  <si>
    <t>SIGRIP-BL-L</t>
  </si>
  <si>
    <t xml:space="preserve">       Medium Blue Silicon Grips</t>
  </si>
  <si>
    <t>SIGRIP-BL-M</t>
  </si>
  <si>
    <t xml:space="preserve">       Large Green Silicon Grips</t>
  </si>
  <si>
    <t>SIGRIP-G-L</t>
  </si>
  <si>
    <t xml:space="preserve">       Medium Green Silicon Grips</t>
  </si>
  <si>
    <t>SIGRIP-G-M</t>
  </si>
  <si>
    <t xml:space="preserve">       Large Black Silicon Grips</t>
  </si>
  <si>
    <t>SIGRIP-B-L</t>
  </si>
  <si>
    <t xml:space="preserve">       Medium Black Silicon Grips</t>
  </si>
  <si>
    <t>SIGRIP-B-M</t>
  </si>
  <si>
    <t xml:space="preserve">       Large Red Silicon Grips</t>
  </si>
  <si>
    <t>SIGRIP-R-L</t>
  </si>
  <si>
    <t xml:space="preserve">       Medium Red Silicon Grips</t>
  </si>
  <si>
    <t>SIGRIP-R-M</t>
  </si>
  <si>
    <t xml:space="preserve">       Silicone Ninja Grip cover 1"</t>
  </si>
  <si>
    <t>NGRIP-L</t>
  </si>
  <si>
    <t xml:space="preserve">       Silicone Ninja Grip cover 3/4"</t>
  </si>
  <si>
    <t>NGRIP-M</t>
  </si>
  <si>
    <t xml:space="preserve">       Silicone Ninja Grip cover 5/8"</t>
  </si>
  <si>
    <t>NGRIP-S</t>
  </si>
  <si>
    <t xml:space="preserve">       Textured Silicon grip covers 1"</t>
  </si>
  <si>
    <t>NGRIP3-L</t>
  </si>
  <si>
    <t xml:space="preserve">       Textured Silicon grip cover 3/4"</t>
  </si>
  <si>
    <t>NGRIP3-M</t>
  </si>
  <si>
    <t xml:space="preserve">       Ergonomic silicon grip cover 1"</t>
  </si>
  <si>
    <t>NGRIP2-L</t>
  </si>
  <si>
    <t xml:space="preserve">       Ergonomic plastic tattoo grip cover 1"</t>
  </si>
  <si>
    <t>EGRIP</t>
  </si>
  <si>
    <t xml:space="preserve">       Round disposable EZ tubes (no grips)</t>
  </si>
  <si>
    <t>PTIPR11</t>
  </si>
  <si>
    <t>PTIPR14</t>
  </si>
  <si>
    <t>PTIPR14-18</t>
  </si>
  <si>
    <t>PTIPR18</t>
  </si>
  <si>
    <t>PTIPR3</t>
  </si>
  <si>
    <t>PTIPR5</t>
  </si>
  <si>
    <t>PTIPR7</t>
  </si>
  <si>
    <t>PTIPR8</t>
  </si>
  <si>
    <t>PTIPR9</t>
  </si>
  <si>
    <t xml:space="preserve">       Diamond disposable EZ tubes (no grips)</t>
  </si>
  <si>
    <t>PTIPV11</t>
  </si>
  <si>
    <t>PTIPV14</t>
  </si>
  <si>
    <t>PTIPV14-18</t>
  </si>
  <si>
    <t>PTIPV18</t>
  </si>
  <si>
    <t>PTIPV3</t>
  </si>
  <si>
    <t>PTIPV5</t>
  </si>
  <si>
    <t>PTIPV7</t>
  </si>
  <si>
    <t>PTIPV8</t>
  </si>
  <si>
    <t>PTIPV9</t>
  </si>
  <si>
    <t xml:space="preserve">       Flat disposable EZ tubes(no grips)</t>
  </si>
  <si>
    <t>PTIPF11</t>
  </si>
  <si>
    <t>PTIPF13</t>
  </si>
  <si>
    <t>PTIPF15</t>
  </si>
  <si>
    <t>PTIPF4</t>
  </si>
  <si>
    <t>PTIPF5</t>
  </si>
  <si>
    <t>PTIPF6</t>
  </si>
  <si>
    <t>PTIPF7</t>
  </si>
  <si>
    <t>PTIPF9</t>
  </si>
  <si>
    <t xml:space="preserve">       Premium Flat 11 Tip (Screw in Style)</t>
  </si>
  <si>
    <t>TIPF11</t>
  </si>
  <si>
    <t xml:space="preserve">       Premium Flat 13 Tip (Screw in Style)</t>
  </si>
  <si>
    <t>TIPF13</t>
  </si>
  <si>
    <t xml:space="preserve">       Premium Flat 15 Tip (Screw in Style)</t>
  </si>
  <si>
    <t>TIPF15</t>
  </si>
  <si>
    <t xml:space="preserve">       Premium Flat 4 Tip (Screw in Style)</t>
  </si>
  <si>
    <t>TIPF4</t>
  </si>
  <si>
    <t xml:space="preserve">       Premium Flat 5 Tip (Screw in Style)</t>
  </si>
  <si>
    <t>TIPF5</t>
  </si>
  <si>
    <t xml:space="preserve">       Premium Flat 6 Tip (Screw in Style)</t>
  </si>
  <si>
    <t>TIPF6</t>
  </si>
  <si>
    <t xml:space="preserve">       Premium Flat 7 Tip (Screw in Style)</t>
  </si>
  <si>
    <t>TIPF7</t>
  </si>
  <si>
    <t xml:space="preserve">       Premium Flat 9 Tip (Screw in Style)</t>
  </si>
  <si>
    <t>TIPF9</t>
  </si>
  <si>
    <t xml:space="preserve">       Premium Round 11 Tip (Screw in Style)</t>
  </si>
  <si>
    <t>TIPR11</t>
  </si>
  <si>
    <t xml:space="preserve">       Premium Round 14 Tip (Screw in Style)</t>
  </si>
  <si>
    <t>TIPR14</t>
  </si>
  <si>
    <t xml:space="preserve">       Premium Round 18 Tip (Screw in Style)</t>
  </si>
  <si>
    <t>TIPR18</t>
  </si>
  <si>
    <t xml:space="preserve">       Premium Round 3 Tip (Screw in Style)</t>
  </si>
  <si>
    <t>TIPR3</t>
  </si>
  <si>
    <t xml:space="preserve">       Premium Round 5 Tip (Screw in Style)</t>
  </si>
  <si>
    <t>TIPR5</t>
  </si>
  <si>
    <t xml:space="preserve">       Premium Round 7 Tip (Screw in Style)</t>
  </si>
  <si>
    <t>TIPR7</t>
  </si>
  <si>
    <t xml:space="preserve">       Premium Round 8 Tip (Screw in Style)</t>
  </si>
  <si>
    <t>TIPR8</t>
  </si>
  <si>
    <t xml:space="preserve">       Premium Round 9 Tip (Screw in Style)</t>
  </si>
  <si>
    <t>TIPR9</t>
  </si>
  <si>
    <t xml:space="preserve">       Premium Diamond 11 Tip (Screw in Style)</t>
  </si>
  <si>
    <t>TIPV11</t>
  </si>
  <si>
    <t xml:space="preserve">       Premium Diamond 14/18 Tip (Screw in Style)</t>
  </si>
  <si>
    <t>TIPV14-18</t>
  </si>
  <si>
    <t xml:space="preserve">       Premium Diamond 14 Tip (Screw in Style)</t>
  </si>
  <si>
    <t>TIPV14</t>
  </si>
  <si>
    <t xml:space="preserve">       Premium Diamond 18 Tip (Screw in Style)</t>
  </si>
  <si>
    <t>TIPV18</t>
  </si>
  <si>
    <t xml:space="preserve">       Premium Diamond 3 Tip (Screw in Style)</t>
  </si>
  <si>
    <t>TIPV3</t>
  </si>
  <si>
    <t xml:space="preserve">       Premium Diamond 5 Tip (Screw in Style)</t>
  </si>
  <si>
    <t>TIPV5</t>
  </si>
  <si>
    <t xml:space="preserve">       Premium Diamond 7 Tip (Screw in Style)</t>
  </si>
  <si>
    <t>TIPV7</t>
  </si>
  <si>
    <t xml:space="preserve">       Premium Diamond 8 Tip (Screw in Style)</t>
  </si>
  <si>
    <t>TIPV8</t>
  </si>
  <si>
    <t xml:space="preserve">       Premium Diamond 9 Tip (Screw in Style)</t>
  </si>
  <si>
    <t>TIPV9</t>
  </si>
  <si>
    <t xml:space="preserve">       Premium Open Flat 11 Tip (Screw in Style)</t>
  </si>
  <si>
    <t>TIPF11-O</t>
  </si>
  <si>
    <t xml:space="preserve">       Premium Open Flat 13 Tip (Screw in Style)</t>
  </si>
  <si>
    <t>TIPF13-O</t>
  </si>
  <si>
    <t xml:space="preserve">       Premium Open Flat 15 Tip (Screw in Style)</t>
  </si>
  <si>
    <t>TIPF15-O</t>
  </si>
  <si>
    <t xml:space="preserve">       Premium Open Flat 17 Tip (Screw in Style)</t>
  </si>
  <si>
    <t>TIPF17-O</t>
  </si>
  <si>
    <t xml:space="preserve">       Premium Open Flat 4 Tip (Screw in Style)</t>
  </si>
  <si>
    <t>TIPF4-O</t>
  </si>
  <si>
    <t xml:space="preserve">       Premium Open Flat 5 Tip (Screw in Style)</t>
  </si>
  <si>
    <t>TIPF5-O</t>
  </si>
  <si>
    <t xml:space="preserve">       Premium Open Flat 6 Tip (Screw in Style)</t>
  </si>
  <si>
    <t>TIPF6-O</t>
  </si>
  <si>
    <t xml:space="preserve">       Premium Open Flat 7 Tip (Screw in Style)</t>
  </si>
  <si>
    <t>TIPF7-O</t>
  </si>
  <si>
    <t xml:space="preserve">       Premium Open Flat 9 Tip (Screw in Style)</t>
  </si>
  <si>
    <t>TIPF9-O</t>
  </si>
  <si>
    <t xml:space="preserve">       Premium Flat 11 Tip (Allen Style)</t>
  </si>
  <si>
    <t>TIPF11-A</t>
  </si>
  <si>
    <t xml:space="preserve">       Premium Flat 13 Tip (Allen Style)</t>
  </si>
  <si>
    <t>TIPF13-A</t>
  </si>
  <si>
    <t xml:space="preserve">       Premium Flat 15 Tip (Allen Style)</t>
  </si>
  <si>
    <t>TIPF15-A</t>
  </si>
  <si>
    <t xml:space="preserve">       Premium Flat 17 Tip (Allen Style)</t>
  </si>
  <si>
    <t>TIPF17-A</t>
  </si>
  <si>
    <t xml:space="preserve">       Premium Flat 4 Tip (Allen Style)</t>
  </si>
  <si>
    <t>TIPF4-A</t>
  </si>
  <si>
    <t xml:space="preserve">       Premium Flat 5 Tip (Allen Style)</t>
  </si>
  <si>
    <t>TIPF5-A</t>
  </si>
  <si>
    <t xml:space="preserve">       Premium Flat 6 Tip (Allen Style)</t>
  </si>
  <si>
    <t>TIPF6-A</t>
  </si>
  <si>
    <t xml:space="preserve">       Premium Flat 7 Tip (Allen Style)</t>
  </si>
  <si>
    <t>TIPF7-A</t>
  </si>
  <si>
    <t xml:space="preserve">       Premium Flat 9 Tip (Allen Style)</t>
  </si>
  <si>
    <t>TIPF9-A</t>
  </si>
  <si>
    <t xml:space="preserve">       Premium Round 11 Tip (Allen Style)</t>
  </si>
  <si>
    <t>TIPR11-A</t>
  </si>
  <si>
    <t xml:space="preserve">       Premium Round 14Tip (Allen Style)</t>
  </si>
  <si>
    <t>TIPR14-A</t>
  </si>
  <si>
    <t xml:space="preserve">       Premium Round 18 Tip (Allen Style)</t>
  </si>
  <si>
    <t>TIPR18-A</t>
  </si>
  <si>
    <t xml:space="preserve">       Premium Round 3 Tip (Allen Style)</t>
  </si>
  <si>
    <t>TIPR3-A</t>
  </si>
  <si>
    <t xml:space="preserve">       Premium Round 5 Tip (Allen Style)</t>
  </si>
  <si>
    <t>TIPR5-A</t>
  </si>
  <si>
    <t xml:space="preserve">       Premium Round 7 Tip (Allen Style)</t>
  </si>
  <si>
    <t>TIPR7-A</t>
  </si>
  <si>
    <t xml:space="preserve">       Premium Round 8 Tip (Allen Style)</t>
  </si>
  <si>
    <t>TIPR8-A</t>
  </si>
  <si>
    <t xml:space="preserve">       Premium Round 9 Tip (Allen Style)</t>
  </si>
  <si>
    <t>TIPR9-A</t>
  </si>
  <si>
    <t xml:space="preserve">       Premium Diamond 11 Tip (Allen Style)</t>
  </si>
  <si>
    <t>TIPV11-A</t>
  </si>
  <si>
    <t xml:space="preserve">       Premium Diamond 14/18 Tip (Allen Style)</t>
  </si>
  <si>
    <t>TIPV14-18-A</t>
  </si>
  <si>
    <t xml:space="preserve">       Premium Diamond 14 Tip (Allen Style)</t>
  </si>
  <si>
    <t>TIPV14-A</t>
  </si>
  <si>
    <t xml:space="preserve">       Premium Diamond 18 Tip (Allen Style)</t>
  </si>
  <si>
    <t>TIPV18-A</t>
  </si>
  <si>
    <t xml:space="preserve">       Premium Diamond 3 Tip (Allen Style)</t>
  </si>
  <si>
    <t>TIPV3-A</t>
  </si>
  <si>
    <t xml:space="preserve">       Premium Diamond 5 Tip (Allen Style)</t>
  </si>
  <si>
    <t>TIPV5-A</t>
  </si>
  <si>
    <t xml:space="preserve">       Premium Diamond 7 Tip (Allen Style)</t>
  </si>
  <si>
    <t>TIPV7-A</t>
  </si>
  <si>
    <t xml:space="preserve">       Premium Diamond 8 Tip (Allen Style)</t>
  </si>
  <si>
    <t>TIPV8-A</t>
  </si>
  <si>
    <t xml:space="preserve">       Premium Diamond 9 Tip (Allen Style)</t>
  </si>
  <si>
    <t>TIPV9-A</t>
  </si>
  <si>
    <t xml:space="preserve">       Premium Open Flat 11 Tip (Allen Style)</t>
  </si>
  <si>
    <t xml:space="preserve">       Premium Open Flat 13 Tip (Allen Style)</t>
  </si>
  <si>
    <t>TIPF13-AO</t>
  </si>
  <si>
    <t xml:space="preserve">       Premium Open Flat 15 Tip (Allen Style)</t>
  </si>
  <si>
    <t>TIPF15-AO</t>
  </si>
  <si>
    <t xml:space="preserve">       Premium Open Flat 17 Tip (Allen Style)</t>
  </si>
  <si>
    <t>TIPF17-AO</t>
  </si>
  <si>
    <t xml:space="preserve">       Premium Open Flat 4 Tip (Allen Style)</t>
  </si>
  <si>
    <t>TIPF4-AO</t>
  </si>
  <si>
    <t xml:space="preserve">       Premium Open Flat 5 Tip (Allen Style)</t>
  </si>
  <si>
    <t>TIPF5-AO</t>
  </si>
  <si>
    <t xml:space="preserve">       Premium Open Flat 6 Tip (Allen Style)</t>
  </si>
  <si>
    <t>TIPF6-AO</t>
  </si>
  <si>
    <t xml:space="preserve">       Premium Open Flat 7 Tip (Allen Style)</t>
  </si>
  <si>
    <t>TIPF7-AO</t>
  </si>
  <si>
    <t xml:space="preserve">       Premium Open Flat 9 Tip (Allen Style)</t>
  </si>
  <si>
    <t>TIPF9-AO</t>
  </si>
  <si>
    <t xml:space="preserve">       Stainless Steel Durable Tattoo Tips</t>
  </si>
  <si>
    <t xml:space="preserve">       Stainless Steel Disposable Tattoo Tips (F5) Box of 50</t>
  </si>
  <si>
    <t>RTIPF05</t>
  </si>
  <si>
    <t xml:space="preserve">       Stainless Steel Disposable Tattoo Tips (F7) Box of 50</t>
  </si>
  <si>
    <t>RTIPF07</t>
  </si>
  <si>
    <t xml:space="preserve">       Stainless Steel Disposable Tattoo Tips (F9) Box of 50</t>
  </si>
  <si>
    <t>RTIPF09</t>
  </si>
  <si>
    <t xml:space="preserve">       Stainless Steel Disposable Tattoo Tips (F11) Box of 50</t>
  </si>
  <si>
    <t>RTIPF11</t>
  </si>
  <si>
    <t xml:space="preserve">       Stainless Steel Disposable Tattoo Tips (F13) Box of 50</t>
  </si>
  <si>
    <t>RTIPF13</t>
  </si>
  <si>
    <t xml:space="preserve">       Stainless Steel Disposable Tattoo Tips (F15) Box of 50</t>
  </si>
  <si>
    <t>RTIPF15</t>
  </si>
  <si>
    <t xml:space="preserve">       Stainless Steel Disposable Tattoo Tips (R14) Box of 50</t>
  </si>
  <si>
    <t>RTIPR14</t>
  </si>
  <si>
    <t xml:space="preserve">       Stainless Steel Disposable Tattoo Tips (R18) Box of 50</t>
  </si>
  <si>
    <t>RTIPR18</t>
  </si>
  <si>
    <t xml:space="preserve">       Stainless Steel Disposable Tattoo Tips (R3/5) Box of 50</t>
  </si>
  <si>
    <t>RTIPR3-5</t>
  </si>
  <si>
    <t xml:space="preserve">       Stainless Steel Disposable Tattoo Tips (R7/9) Box of 50</t>
  </si>
  <si>
    <t>RTIPR7-9</t>
  </si>
  <si>
    <t xml:space="preserve">       Disposable Plastic Round tips</t>
  </si>
  <si>
    <t xml:space="preserve">       11 Needle Round Disposable Tip (Tip Only) Box of 50</t>
  </si>
  <si>
    <t>HTIPR11</t>
  </si>
  <si>
    <t xml:space="preserve">       14 Needle Round Disposable Tip (Tip Only) Box of 50</t>
  </si>
  <si>
    <t>HTIPR14</t>
  </si>
  <si>
    <t xml:space="preserve">       18 Needle Round Disposable Tip (Tip Only) Box of 50</t>
  </si>
  <si>
    <t>HTIPR18</t>
  </si>
  <si>
    <t xml:space="preserve">       3 Needle Round Disposable Tip (Tip Only) Box of 50</t>
  </si>
  <si>
    <t>HTIPR3</t>
  </si>
  <si>
    <t xml:space="preserve">       4 Needle Round Disposable Tip (Tip Only) Box of 50</t>
  </si>
  <si>
    <t>HTIPR4</t>
  </si>
  <si>
    <t xml:space="preserve">       5 Needle Round Disposable Tip (Tip Only) Box of 50</t>
  </si>
  <si>
    <t>HTIPR5</t>
  </si>
  <si>
    <t xml:space="preserve">       7 Needle Round Disposable Tip (Tip Only) Box of 50</t>
  </si>
  <si>
    <t>HTIPR7</t>
  </si>
  <si>
    <t xml:space="preserve">       8 Needle Round Disposable Tip (Tip Only) Box of 50</t>
  </si>
  <si>
    <t>HTIPR8</t>
  </si>
  <si>
    <t xml:space="preserve">       9 Needle Round Disposable Tip (Tip Only) Box of 50</t>
  </si>
  <si>
    <t>HTIPR9</t>
  </si>
  <si>
    <t xml:space="preserve">       Disposable Plastic Diamond tips</t>
  </si>
  <si>
    <t xml:space="preserve">       11 Needle Diamond Disposable Tip (Tip Only) Box of 50</t>
  </si>
  <si>
    <t>HTIPV11</t>
  </si>
  <si>
    <t xml:space="preserve">       14 Needle Diamond Disposable Tip (Tip Only) Box of 50</t>
  </si>
  <si>
    <t>HTIPV14</t>
  </si>
  <si>
    <t xml:space="preserve">       18 Needle Diamond Disposable Tip (Tip Only) Box of 50</t>
  </si>
  <si>
    <t>HTIPV18</t>
  </si>
  <si>
    <t xml:space="preserve">       3 Needle Diamond Disposable Tip (Tip Only) Box of 50</t>
  </si>
  <si>
    <t>HTIPV3</t>
  </si>
  <si>
    <t xml:space="preserve">       5 Needle Diamond Disposable Tip (Tip Only) Box of 50</t>
  </si>
  <si>
    <t>HTIPV5</t>
  </si>
  <si>
    <t xml:space="preserve">       7 Needle Diamond Disposable Tip (Tip Only) Box of 50</t>
  </si>
  <si>
    <t>HTIPV7</t>
  </si>
  <si>
    <t xml:space="preserve">       8 Needle Diamond Disposable Tip (Tip Only) Box of 50</t>
  </si>
  <si>
    <t>HTIPV8</t>
  </si>
  <si>
    <t xml:space="preserve">       9 Needle Diamond Disposable Tip (Tip Only) Box of 50</t>
  </si>
  <si>
    <t>HTIPV9</t>
  </si>
  <si>
    <t xml:space="preserve">       Disposable Plastic Flat tips</t>
  </si>
  <si>
    <t xml:space="preserve">       11 Needle Flat Disposable Tip (Tip Only) Box of 50</t>
  </si>
  <si>
    <t>HTIPF11</t>
  </si>
  <si>
    <t xml:space="preserve">       13 Needle Flat Disposable Tip (Tip Only) Box of 50</t>
  </si>
  <si>
    <t>HTIPF13</t>
  </si>
  <si>
    <t xml:space="preserve">       15 Needle Flat Disposable Tip (Tip Only) Box of 50</t>
  </si>
  <si>
    <t>HTIPF15</t>
  </si>
  <si>
    <t xml:space="preserve">       3 Needle Flat Disposable Tip (Tip Only) Box of 50</t>
  </si>
  <si>
    <t>HTIPF3</t>
  </si>
  <si>
    <t xml:space="preserve">       4 Needle Flat Disposable Tip (Tip Only) Box of 50</t>
  </si>
  <si>
    <t>HTIPF4</t>
  </si>
  <si>
    <t xml:space="preserve">       5 Needle Flat Disposable Tip (Tip Only) Box of 50</t>
  </si>
  <si>
    <t>HTIPF5</t>
  </si>
  <si>
    <t xml:space="preserve">       6 Needle Flat Disposable Tip (Tip Only) Box of 50</t>
  </si>
  <si>
    <t>HTIPF6</t>
  </si>
  <si>
    <t xml:space="preserve">       7 Needle Flat Disposable Tip (Tip Only) Box of 50</t>
  </si>
  <si>
    <t>HTIPF7</t>
  </si>
  <si>
    <t xml:space="preserve">       9 Needle Flat Disposable Tip (Tip Only) Box of 50</t>
  </si>
  <si>
    <t>HTIPF9</t>
  </si>
  <si>
    <t xml:space="preserve">       11 Needle Flat Gold Shark Disposable Tip (Tip Only) Box of 50</t>
  </si>
  <si>
    <t>HTIPF11-GS</t>
  </si>
  <si>
    <t xml:space="preserve">       13 Needle Flat Gold Shark Disposable Tip (Tip Only) Box of 50</t>
  </si>
  <si>
    <t>HTIPF13-GS</t>
  </si>
  <si>
    <t xml:space="preserve">       15 Needle Flat Gold Shark Disposable Tip (Tip Only) Box of 50</t>
  </si>
  <si>
    <t>HTIPF15-GS</t>
  </si>
  <si>
    <t xml:space="preserve">       17 Needle Flat Gold Shark Disposable Tip (Tip Only) Box of 50</t>
  </si>
  <si>
    <t>HTIPF17-GS</t>
  </si>
  <si>
    <t xml:space="preserve">       5 Needle Flat Gold Shark Disposable Tip (Tip Only) Box of 50</t>
  </si>
  <si>
    <t>HTIPF5-GS</t>
  </si>
  <si>
    <t xml:space="preserve">       7 Needle Flat Gold Shark Disposable Tip (Tip Only) Box of 50</t>
  </si>
  <si>
    <t>HTIPF7-GS</t>
  </si>
  <si>
    <t xml:space="preserve">       9 Needle Flat Gold Shark Disposable Tip (Tip Only) Box of 50</t>
  </si>
  <si>
    <t>HTIPF9-GS</t>
  </si>
  <si>
    <t xml:space="preserve">       11Needle Round Gold Shark Disposable Tip (Tip Only) Box of 50</t>
  </si>
  <si>
    <t>HTIPR11-GS</t>
  </si>
  <si>
    <t xml:space="preserve">       14Needle Round Gold Shark Disposable Tip (Tip Only) Box of 50</t>
  </si>
  <si>
    <t>HTIPR14-GS</t>
  </si>
  <si>
    <t xml:space="preserve">       3 Needle Round Gold Shark Disposable Tip (Tip Only) Box of 50</t>
  </si>
  <si>
    <t>HTIPR3-GS</t>
  </si>
  <si>
    <t xml:space="preserve">       5 Needle Round Gold Shark Disposable Tip (Tip Only) Box of 50</t>
  </si>
  <si>
    <t>HTIPR5-GS</t>
  </si>
  <si>
    <t xml:space="preserve">       7 Needle Round Gold Shark Disposable Tip (Tip Only) Box of 50</t>
  </si>
  <si>
    <t>HTIPR7-GS</t>
  </si>
  <si>
    <t xml:space="preserve">       9 Needle Round Gold Shark Disposable Tip (Tip Only) Box of 50</t>
  </si>
  <si>
    <t>HTIPR9-GS</t>
  </si>
  <si>
    <t xml:space="preserve">       3 Needle Diamond Gold Shark Disposable Tip (Tip Only) Box of 50</t>
  </si>
  <si>
    <t>HTIPV3-GS</t>
  </si>
  <si>
    <t xml:space="preserve">       5 Needle Diamond Gold Shark Disposable Tip (Tip Only) Box of 50</t>
  </si>
  <si>
    <t>HTIPV5-GS</t>
  </si>
  <si>
    <t xml:space="preserve">       7 Needle Diamond Gold Shark Disposable Tip (Tip Only) Box of 50</t>
  </si>
  <si>
    <t>HTIPV7-GS</t>
  </si>
  <si>
    <t xml:space="preserve">       9 Needle Diamond Gold Shark Disposable Tip (Tip Only) Box of 50</t>
  </si>
  <si>
    <t>HTIPV9-GS</t>
  </si>
  <si>
    <t xml:space="preserve">       Ultra Stainless Steel Disposable Tattoo EZ Tubes (F11) Box of 10</t>
  </si>
  <si>
    <t>PTIPF11-U-SS</t>
  </si>
  <si>
    <t xml:space="preserve">       Ultra Stainless Steel Disposable Tattoo EZ Tubes (F15) Box of 10</t>
  </si>
  <si>
    <t>PTIPF15-U-SS</t>
  </si>
  <si>
    <t xml:space="preserve">       Ultra Stainless Steel Disposable Tattoo EZ Tubes (F5) Box of 10</t>
  </si>
  <si>
    <t>PTIPF5-U-SS</t>
  </si>
  <si>
    <t xml:space="preserve">       Ultra Stainless Steel Disposable Tattoo EZ Tubes (F7) Box of 10</t>
  </si>
  <si>
    <t>PTIPF7-U-SS</t>
  </si>
  <si>
    <t xml:space="preserve">       Ultra Stainless Steel Disposable Tattoo EZ Tubes (F9) Box of 10</t>
  </si>
  <si>
    <t>PTIPF9-U-SS</t>
  </si>
  <si>
    <t xml:space="preserve">       Ultra Stainless Steel Disposable Tattoo EZ Tubes (R11/14) Box of 10</t>
  </si>
  <si>
    <t>PTIPR11/14-U-SS</t>
  </si>
  <si>
    <t xml:space="preserve">       Ultra Stainless Steel Disposable Tattoo EZ Tubes (R16/18) Box of 10</t>
  </si>
  <si>
    <t>PTIPR16/18-U-SS</t>
  </si>
  <si>
    <t xml:space="preserve">       Ultra Stainless Steel Disposable Tattoo EZ Tubes (R3/5) Box of 10</t>
  </si>
  <si>
    <t>PTIPR3/5-U-SS</t>
  </si>
  <si>
    <t xml:space="preserve">       Ultra Stainless Steel Disposable Tattoo EZ Tubes (R7/9) Box of 10</t>
  </si>
  <si>
    <t>PTIPR7/9-U-SS</t>
  </si>
  <si>
    <t xml:space="preserve">       ULTRA Brand 11 Needle Flat Disposable Tip (Tip Only) Box of 50</t>
  </si>
  <si>
    <t>HTIPF11-U</t>
  </si>
  <si>
    <t xml:space="preserve">       ULTRA Brand 13 Needle Flat Disposable Tip (Tip Only) Box of 50</t>
  </si>
  <si>
    <t>HTIPF13-U</t>
  </si>
  <si>
    <t xml:space="preserve">       ULTRA Brand 15 Needle Flat Disposable Tip (Tip Only) Box of 50</t>
  </si>
  <si>
    <t>HTIPF15-U</t>
  </si>
  <si>
    <t xml:space="preserve">       ULTRA Brand 4 Needle Flat Disposable Tip (Tip Only) Box of 50</t>
  </si>
  <si>
    <t>HTIPF4-U</t>
  </si>
  <si>
    <t xml:space="preserve">       ULTRA Brand 5 Needle Flat Disposable Tip (Tip Only) Box of 50</t>
  </si>
  <si>
    <t>HTIPF5-U</t>
  </si>
  <si>
    <t xml:space="preserve">       ULTRA Brand 6 Needle Flat Disposable Tip (Tip Only) Box of 50</t>
  </si>
  <si>
    <t>HTIPF6-U</t>
  </si>
  <si>
    <t xml:space="preserve">       ULTRA Brand 7 Needle Flat Disposable Tip (Tip Only) Box of 50</t>
  </si>
  <si>
    <t>HTIPF7-U</t>
  </si>
  <si>
    <t xml:space="preserve">       ULTRA Brand 9 Needle Flat Disposable Tip (Tip Only) Box of 50</t>
  </si>
  <si>
    <t>HTIPF9-U</t>
  </si>
  <si>
    <t xml:space="preserve">       ULTRA Brand 11 Needle Round Disposable Tip (Tip Only) Box of 50</t>
  </si>
  <si>
    <t>HTIPR11-U</t>
  </si>
  <si>
    <t xml:space="preserve">       ULTRA Brand 15 Needle Round Disposable Tip (Tip Only) Box of 50</t>
  </si>
  <si>
    <t>HTIPR13-U</t>
  </si>
  <si>
    <t xml:space="preserve">       ULTRA Brand 14 Needle Round Disposable Tip (Tip Only) Box of 50</t>
  </si>
  <si>
    <t>HTIPR14-U</t>
  </si>
  <si>
    <t>HTIPR15-U</t>
  </si>
  <si>
    <t xml:space="preserve">       ULTRA Brand 18 Needle Round Disposable Tip (Tip Only) Box of 50</t>
  </si>
  <si>
    <t>HTIPR18-U</t>
  </si>
  <si>
    <t xml:space="preserve">       ULTRA Brand 3 Needle Round Disposable Tip (Tip Only) Box of 50</t>
  </si>
  <si>
    <t>HTIPR3-U</t>
  </si>
  <si>
    <t xml:space="preserve">       ULTRA Brand 5 Needle Round Disposable Tip (Tip Only) Box of 50</t>
  </si>
  <si>
    <t>HTIPR5-U</t>
  </si>
  <si>
    <t xml:space="preserve">       ULTRA Brand 7 Needle Round Disposable Tip (Tip Only) Box of 50</t>
  </si>
  <si>
    <t>HTIPR7-U</t>
  </si>
  <si>
    <t xml:space="preserve">       ULTRA Brand 9 Needle Round Disposable Tip (Tip Only) Box of 50</t>
  </si>
  <si>
    <t>HTIPR9-U</t>
  </si>
  <si>
    <t xml:space="preserve">       ULTRA Brand 11 Needle Diamond Disposable Tip (Tip Only) Box of 50</t>
  </si>
  <si>
    <t>HTIPV11-U</t>
  </si>
  <si>
    <t xml:space="preserve">       ULTRA Brand 14 Needle Diamond Disposable Tip (Tip Only) Box of 50</t>
  </si>
  <si>
    <t>HTIPV14-U</t>
  </si>
  <si>
    <t xml:space="preserve">       ULTRA Brand 18 Needle Diamond Disposable Tip (Tip Only) Box of 50</t>
  </si>
  <si>
    <t>HTIPV18-U</t>
  </si>
  <si>
    <t xml:space="preserve">       ULTRA Brand 3 Needle Diamond Disposable Tip (Tip Only) Box of 50</t>
  </si>
  <si>
    <t>HTIPV3-U</t>
  </si>
  <si>
    <t xml:space="preserve">       ULTRA Brand 5 Needle Diamond Disposable Tip (Tip Only) Box of 50</t>
  </si>
  <si>
    <t>HTIPV5-U</t>
  </si>
  <si>
    <t xml:space="preserve">       ULTRA Brand 7 Needle Diamond Disposable Tip (Tip Only) Box of 50</t>
  </si>
  <si>
    <t>HTIPV7-U</t>
  </si>
  <si>
    <t xml:space="preserve">       ULTRA Brand 9 Needle Diamond Disposable Tip (Tip Only) Box of 50</t>
  </si>
  <si>
    <t>HTIPV9-U</t>
  </si>
  <si>
    <t>PTIPF11-U</t>
  </si>
  <si>
    <t>PTIPF13-U</t>
  </si>
  <si>
    <t>PTIPF15-U</t>
  </si>
  <si>
    <t>PTIPF4-U</t>
  </si>
  <si>
    <t>PTIPF5-U</t>
  </si>
  <si>
    <t>PTIPF7-U</t>
  </si>
  <si>
    <t xml:space="preserve">       ULTRA Disposable Plastic Tip of 4F(Tip Only) Box of 50</t>
  </si>
  <si>
    <t>PTIPF9-U</t>
  </si>
  <si>
    <t>PTIPR11-U</t>
  </si>
  <si>
    <t>PTIPR14-U</t>
  </si>
  <si>
    <t>PTIPR18-U</t>
  </si>
  <si>
    <t>PTIPR3-U</t>
  </si>
  <si>
    <t>PTIPR5-U</t>
  </si>
  <si>
    <t>PTIPR7-U</t>
  </si>
  <si>
    <t>PTIPR9-U</t>
  </si>
  <si>
    <t>PTIPV11-U</t>
  </si>
  <si>
    <t>PTIPV14-U</t>
  </si>
  <si>
    <t>PTIPV18-U</t>
  </si>
  <si>
    <t>PTIPV3-U</t>
  </si>
  <si>
    <t>PTIPV5-U</t>
  </si>
  <si>
    <t>PTIPV7-U</t>
  </si>
  <si>
    <t>PTIPV9-U</t>
  </si>
  <si>
    <t xml:space="preserve">       Ultra Stainless Steel Disposable Tattoo Tips (F11) Box of 10</t>
  </si>
  <si>
    <t>TIPF11-U</t>
  </si>
  <si>
    <t xml:space="preserve">       Ultra Stainless Steel Disposable Tattoo Tips (F15) Box of 10</t>
  </si>
  <si>
    <t>TIPF15-U</t>
  </si>
  <si>
    <t xml:space="preserve">       Ultra Stainless Steel Disposable Tattoo Tips (F17) Box of 10</t>
  </si>
  <si>
    <t>TIPF17-U</t>
  </si>
  <si>
    <t xml:space="preserve">       Ultra Stainless Steel Disposable Tattoo Tips (F5) Box of 10</t>
  </si>
  <si>
    <t>TIPF5-U</t>
  </si>
  <si>
    <t xml:space="preserve">       Ultra Stainless Steel Disposable Tattoo Tips (F7) Box of 10</t>
  </si>
  <si>
    <t>TIPF7-U</t>
  </si>
  <si>
    <t xml:space="preserve">       Ultra Stainless Steel Disposable Tattoo Tips (F9) Box of 10</t>
  </si>
  <si>
    <t>TIPF9-U</t>
  </si>
  <si>
    <t xml:space="preserve">       Ultra Stainless Steel Disposable Tattoo Tips (R11/14) Box of 10</t>
  </si>
  <si>
    <t>TIPR11/14-U</t>
  </si>
  <si>
    <t xml:space="preserve">       Ultra Stainless Steel Disposable Tattoo Tips (R16/18) Box of 10</t>
  </si>
  <si>
    <t>TIPR16/18-U</t>
  </si>
  <si>
    <t xml:space="preserve">       Ultra Stainless Steel Disposable Tattoo Tips (R3/5) Box of 10</t>
  </si>
  <si>
    <t>TIPR3/5-U</t>
  </si>
  <si>
    <t xml:space="preserve">       Ultra Stainless Steel Disposable Tattoo Tips (R7/9) Box of 10</t>
  </si>
  <si>
    <t>TIPR7/9-U</t>
  </si>
  <si>
    <t xml:space="preserve">       Tube Cleaning Brush Set</t>
  </si>
  <si>
    <t>TCB-SET</t>
  </si>
  <si>
    <t>TATTOO INK</t>
    <phoneticPr fontId="1" type="noConversion"/>
  </si>
  <si>
    <t xml:space="preserve">       scream ink 10 pack 1 oz</t>
  </si>
  <si>
    <t>SI-SET1</t>
  </si>
  <si>
    <t xml:space="preserve">       scream ink 10 pack 1/2 oz</t>
  </si>
  <si>
    <t>SI-SET05</t>
  </si>
  <si>
    <t xml:space="preserve">       scream ink 5 pack 1/2 oz</t>
  </si>
  <si>
    <t>SI-5SET05-N</t>
  </si>
  <si>
    <t xml:space="preserve">       scream ink 6 pack 1/2 oz</t>
  </si>
  <si>
    <t>SI-6SET05-N</t>
  </si>
  <si>
    <t xml:space="preserve">       scream ink 30 pack 1/2 oz</t>
  </si>
  <si>
    <t>SI-30SET05-N</t>
  </si>
  <si>
    <t>SI000-N</t>
  </si>
  <si>
    <t>SI001-N</t>
  </si>
  <si>
    <t>SI002-N</t>
  </si>
  <si>
    <t>SI003-N</t>
  </si>
  <si>
    <t>SI004-N</t>
  </si>
  <si>
    <t>SI005-N</t>
  </si>
  <si>
    <t>SI006-N</t>
  </si>
  <si>
    <t>SI007-N</t>
  </si>
  <si>
    <t>SI008-N</t>
  </si>
  <si>
    <t>SI010-N</t>
  </si>
  <si>
    <t>SI011-N</t>
  </si>
  <si>
    <t>SI012-N</t>
  </si>
  <si>
    <t>SI013-N</t>
  </si>
  <si>
    <t>SI014-N</t>
  </si>
  <si>
    <t>SI015-N</t>
  </si>
  <si>
    <t>SI016-N</t>
  </si>
  <si>
    <t>SI017-N</t>
  </si>
  <si>
    <t>SI018-N</t>
  </si>
  <si>
    <t>SI019-N</t>
  </si>
  <si>
    <t xml:space="preserve">       Scream Ink Green Envy 1/2oz</t>
  </si>
  <si>
    <t>SI020-N</t>
  </si>
  <si>
    <t>SI021-N</t>
  </si>
  <si>
    <t>SI022-N</t>
  </si>
  <si>
    <t>SI023-N</t>
  </si>
  <si>
    <t>SI025-N</t>
  </si>
  <si>
    <t>SI026-N</t>
  </si>
  <si>
    <t>SI027-N</t>
  </si>
  <si>
    <t>SI028-N</t>
  </si>
  <si>
    <t>SI029-N</t>
  </si>
  <si>
    <t>SI031-N</t>
  </si>
  <si>
    <t>SI032-N</t>
  </si>
  <si>
    <t>SI033-N</t>
  </si>
  <si>
    <t>SI034-N</t>
  </si>
  <si>
    <t>SI035-N</t>
  </si>
  <si>
    <t>SI036-N</t>
  </si>
  <si>
    <t>SI037-N</t>
  </si>
  <si>
    <t>SI038-N</t>
  </si>
  <si>
    <t>SI039-N</t>
  </si>
  <si>
    <t>SI040-N</t>
  </si>
  <si>
    <t>SI041-N</t>
  </si>
  <si>
    <t>SI042-N</t>
  </si>
  <si>
    <t>SI043-N</t>
  </si>
  <si>
    <t>SI044-N</t>
  </si>
  <si>
    <t>SI045-N</t>
  </si>
  <si>
    <t>SI046-N</t>
  </si>
  <si>
    <t>SI100-N</t>
  </si>
  <si>
    <t>SI101-N</t>
  </si>
  <si>
    <t>SI102-N</t>
  </si>
  <si>
    <t>SI103-N</t>
  </si>
  <si>
    <t>SI104-N</t>
  </si>
  <si>
    <t>SI105-N</t>
  </si>
  <si>
    <t>SI106-N</t>
  </si>
  <si>
    <t>SI107-N</t>
  </si>
  <si>
    <t>SI108-N</t>
  </si>
  <si>
    <t>SI110-N</t>
  </si>
  <si>
    <t>SI111-N</t>
  </si>
  <si>
    <t>SI112-N</t>
  </si>
  <si>
    <t>SI113-N</t>
  </si>
  <si>
    <t>SI114-N</t>
  </si>
  <si>
    <t>SI115-N</t>
  </si>
  <si>
    <t>SI116-N</t>
  </si>
  <si>
    <t>SI118-N</t>
  </si>
  <si>
    <t>SI119-N</t>
  </si>
  <si>
    <t>SI120-N</t>
  </si>
  <si>
    <t>SI121-N</t>
  </si>
  <si>
    <t>SI122-N</t>
  </si>
  <si>
    <t>SI123-N</t>
  </si>
  <si>
    <t>SI125-N</t>
  </si>
  <si>
    <t>SI126-N</t>
  </si>
  <si>
    <t>SI127-N</t>
  </si>
  <si>
    <t>SI128-N</t>
  </si>
  <si>
    <t>SI129-N</t>
  </si>
  <si>
    <t>SI131-N</t>
  </si>
  <si>
    <t>SI132-N</t>
  </si>
  <si>
    <t>SI133-N</t>
  </si>
  <si>
    <t>SI134-N</t>
  </si>
  <si>
    <t>SI135-N</t>
  </si>
  <si>
    <t>SI136-N</t>
  </si>
  <si>
    <t>SI137-N</t>
  </si>
  <si>
    <t>SI138-N</t>
  </si>
  <si>
    <t>SI139-N</t>
  </si>
  <si>
    <t>SI140-N</t>
  </si>
  <si>
    <t>SI141-N</t>
  </si>
  <si>
    <t>SI142-N</t>
  </si>
  <si>
    <t>SI143-N</t>
  </si>
  <si>
    <t>SI144-N</t>
  </si>
  <si>
    <t>SI145-N</t>
  </si>
  <si>
    <t>SI146-N</t>
  </si>
  <si>
    <t>SI200-N</t>
  </si>
  <si>
    <t>SI201-N</t>
  </si>
  <si>
    <t>SI202-N</t>
  </si>
  <si>
    <t>SI203-N</t>
  </si>
  <si>
    <t>SI204-N</t>
  </si>
  <si>
    <t>SI205-N</t>
  </si>
  <si>
    <t>SI206-N</t>
  </si>
  <si>
    <t>SI207-N</t>
  </si>
  <si>
    <t>SI208-N</t>
  </si>
  <si>
    <t>SI210-N</t>
  </si>
  <si>
    <t>SI211-N</t>
  </si>
  <si>
    <t>SI212-N</t>
  </si>
  <si>
    <t>SI213-N</t>
  </si>
  <si>
    <t>SI214-N</t>
  </si>
  <si>
    <t>SI215-N</t>
  </si>
  <si>
    <t>SI216-N</t>
  </si>
  <si>
    <t>SI218-N</t>
  </si>
  <si>
    <t>SI219-N</t>
  </si>
  <si>
    <t>SI220-N</t>
  </si>
  <si>
    <t>SI221-N</t>
  </si>
  <si>
    <t>SI222-N</t>
  </si>
  <si>
    <t>SI223-N</t>
  </si>
  <si>
    <t>SI225-N</t>
  </si>
  <si>
    <t>SI226-N</t>
  </si>
  <si>
    <t>SI227-N</t>
  </si>
  <si>
    <t>SI228-N</t>
  </si>
  <si>
    <t>SI229-N</t>
  </si>
  <si>
    <t>SI231-N</t>
  </si>
  <si>
    <t>SI232-N</t>
  </si>
  <si>
    <t>SI233-N</t>
  </si>
  <si>
    <t>SI234-N</t>
  </si>
  <si>
    <t>SI235-N</t>
  </si>
  <si>
    <t>SI236-N</t>
  </si>
  <si>
    <t>SI237-N</t>
  </si>
  <si>
    <t>SI238-N</t>
  </si>
  <si>
    <t>SI239-N</t>
  </si>
  <si>
    <t>SI240-N</t>
  </si>
  <si>
    <t>SI241-N</t>
  </si>
  <si>
    <t>SI242-N</t>
  </si>
  <si>
    <t>SI243-N</t>
  </si>
  <si>
    <t>SI244-N</t>
  </si>
  <si>
    <t>SI245-N</t>
  </si>
  <si>
    <t>SI246-N</t>
  </si>
  <si>
    <t>SI400-N</t>
  </si>
  <si>
    <t>SI401-N</t>
  </si>
  <si>
    <t>SI402-N</t>
  </si>
  <si>
    <t>SI403-N</t>
  </si>
  <si>
    <t>SI404-N</t>
  </si>
  <si>
    <t>SI405-N</t>
  </si>
  <si>
    <t>SI406-N</t>
  </si>
  <si>
    <t>SI407-N</t>
  </si>
  <si>
    <t>SI408-N</t>
  </si>
  <si>
    <t>SI410-N</t>
  </si>
  <si>
    <t>SI411-N</t>
  </si>
  <si>
    <t>SI412-N</t>
  </si>
  <si>
    <t>SI413-N</t>
  </si>
  <si>
    <t>SI414-N</t>
  </si>
  <si>
    <t>SI415-N</t>
  </si>
  <si>
    <t>SI416-N</t>
  </si>
  <si>
    <t>SI418-N</t>
  </si>
  <si>
    <t>SI419-N</t>
  </si>
  <si>
    <t>SI420-N</t>
  </si>
  <si>
    <t>SI421-N</t>
  </si>
  <si>
    <t>SI422-N</t>
  </si>
  <si>
    <t>SI423-N</t>
  </si>
  <si>
    <t>SI425-N</t>
  </si>
  <si>
    <t>SI426-N</t>
  </si>
  <si>
    <t>SI427-N</t>
  </si>
  <si>
    <t>SI428-N</t>
  </si>
  <si>
    <t>SI429-N</t>
  </si>
  <si>
    <t>SI431-N</t>
  </si>
  <si>
    <t>SI432-N</t>
  </si>
  <si>
    <t>SI433-N</t>
  </si>
  <si>
    <t>SI434-N</t>
  </si>
  <si>
    <t>SI435-N</t>
  </si>
  <si>
    <t>SI436-N</t>
  </si>
  <si>
    <t>SI437-N</t>
  </si>
  <si>
    <t>SI438-N</t>
  </si>
  <si>
    <t>SI439-N</t>
  </si>
  <si>
    <t>SI440-N</t>
  </si>
  <si>
    <t>SI441-N</t>
  </si>
  <si>
    <t>SI442-N</t>
  </si>
  <si>
    <t>SI443-N</t>
  </si>
  <si>
    <t>SI444-N</t>
  </si>
  <si>
    <t>SI445-N</t>
  </si>
  <si>
    <t>SI446-N</t>
  </si>
  <si>
    <t xml:space="preserve">  IMMORTAL INK</t>
  </si>
  <si>
    <t xml:space="preserve">       immortal 10 pack 1/2 oz</t>
  </si>
  <si>
    <t>IM-10SET05-N</t>
  </si>
  <si>
    <t xml:space="preserve">       immortal 10 pack 1 oz</t>
  </si>
  <si>
    <t>IM-10SET1-N</t>
  </si>
  <si>
    <t xml:space="preserve">       complete 1/2 oz immortal set</t>
  </si>
  <si>
    <t>IM-25SET05-N</t>
  </si>
  <si>
    <t xml:space="preserve">       complete 1 oz immortal set</t>
  </si>
  <si>
    <t>IM-25SET1-N</t>
  </si>
  <si>
    <t>IM000-N</t>
  </si>
  <si>
    <t>IM001-N</t>
  </si>
  <si>
    <t>IM002-N</t>
  </si>
  <si>
    <t>IM003-N</t>
  </si>
  <si>
    <t>IM004-N</t>
  </si>
  <si>
    <t>IM005-N</t>
  </si>
  <si>
    <t>IM006-N</t>
  </si>
  <si>
    <t>IM007-N</t>
  </si>
  <si>
    <t>IM008-N</t>
  </si>
  <si>
    <t>IM009-N</t>
  </si>
  <si>
    <t>IM010-N</t>
  </si>
  <si>
    <t>IM011-N</t>
  </si>
  <si>
    <t>IM012-N</t>
  </si>
  <si>
    <t>IM013-N</t>
  </si>
  <si>
    <t>IM014-N</t>
  </si>
  <si>
    <t>IM015-N</t>
  </si>
  <si>
    <t>IM016-N</t>
  </si>
  <si>
    <t>IM017-N</t>
  </si>
  <si>
    <t>IM018-N</t>
  </si>
  <si>
    <t>IM019-N</t>
  </si>
  <si>
    <t>IM020-N</t>
  </si>
  <si>
    <t>IM021-N</t>
  </si>
  <si>
    <t>IM022-N</t>
  </si>
  <si>
    <t>IM023-N</t>
  </si>
  <si>
    <t>IM024-N</t>
  </si>
  <si>
    <t>IM100-N</t>
  </si>
  <si>
    <t>IM101-N</t>
  </si>
  <si>
    <t>IM102-N</t>
  </si>
  <si>
    <t>IM103-N</t>
  </si>
  <si>
    <t>IM104-N</t>
  </si>
  <si>
    <t>IM105-N</t>
  </si>
  <si>
    <t>IM106-N</t>
  </si>
  <si>
    <t>IM107-N</t>
  </si>
  <si>
    <t>IM108-N</t>
  </si>
  <si>
    <t>IM109-N</t>
  </si>
  <si>
    <t>IM110-N</t>
  </si>
  <si>
    <t>IM111-N</t>
  </si>
  <si>
    <t>IM112-N</t>
  </si>
  <si>
    <t>IM113-N</t>
  </si>
  <si>
    <t>IM114-N</t>
  </si>
  <si>
    <t>IM115-N</t>
  </si>
  <si>
    <t>IM116-N</t>
  </si>
  <si>
    <t>IM117-N</t>
  </si>
  <si>
    <t>IM118-N</t>
  </si>
  <si>
    <t>IM119-N</t>
  </si>
  <si>
    <t>IM120-N</t>
  </si>
  <si>
    <t>IM121-N</t>
  </si>
  <si>
    <t>IM122-N</t>
  </si>
  <si>
    <t>IM123-N</t>
  </si>
  <si>
    <t>IM124-N</t>
  </si>
  <si>
    <t>IM200-N</t>
  </si>
  <si>
    <t>IM201-N</t>
  </si>
  <si>
    <t>IM202-N</t>
  </si>
  <si>
    <t>IM203-N</t>
  </si>
  <si>
    <t>IM204-N</t>
  </si>
  <si>
    <t>IM205-N</t>
  </si>
  <si>
    <t>IM206-N</t>
  </si>
  <si>
    <t>IM207-N</t>
  </si>
  <si>
    <t>IM208-N</t>
  </si>
  <si>
    <t>IM209-N</t>
  </si>
  <si>
    <t>IM210-N</t>
  </si>
  <si>
    <t>IM211-N</t>
  </si>
  <si>
    <t>IM212-N</t>
  </si>
  <si>
    <t>IM213-N</t>
  </si>
  <si>
    <t>IM214-N</t>
  </si>
  <si>
    <t>IM215-N</t>
  </si>
  <si>
    <t>IM216-N</t>
  </si>
  <si>
    <t>IM217-N</t>
  </si>
  <si>
    <t>IM218-N</t>
  </si>
  <si>
    <t>IM219-N</t>
  </si>
  <si>
    <t>IM220-N</t>
  </si>
  <si>
    <t>IM221-N</t>
  </si>
  <si>
    <t>IM222-N</t>
  </si>
  <si>
    <t>IM223-N</t>
  </si>
  <si>
    <t>IM224-N</t>
  </si>
  <si>
    <t>IM400-N</t>
  </si>
  <si>
    <t>IM401-N</t>
  </si>
  <si>
    <t>IM402-N</t>
  </si>
  <si>
    <t>IM403-N</t>
  </si>
  <si>
    <t>IM404-N</t>
  </si>
  <si>
    <t>IM405-N</t>
  </si>
  <si>
    <t>IM406-N</t>
  </si>
  <si>
    <t>IM407-N</t>
  </si>
  <si>
    <t>IM408-N</t>
  </si>
  <si>
    <t>IM409-N</t>
  </si>
  <si>
    <t>IM410-N</t>
  </si>
  <si>
    <t>IM411-N</t>
  </si>
  <si>
    <t>IM412-N</t>
  </si>
  <si>
    <t>IM413-N</t>
  </si>
  <si>
    <t>IM414-N</t>
  </si>
  <si>
    <t>IM415-N</t>
  </si>
  <si>
    <t>IM416-N</t>
  </si>
  <si>
    <t>IM417-N</t>
  </si>
  <si>
    <t>IM418-N</t>
  </si>
  <si>
    <t>IM419-N</t>
  </si>
  <si>
    <t>IM420-N</t>
  </si>
  <si>
    <t>IM421-N</t>
  </si>
  <si>
    <t>IM422-N</t>
  </si>
  <si>
    <t>IM423-N</t>
  </si>
  <si>
    <t>IM424-N</t>
  </si>
  <si>
    <t xml:space="preserve">  LOVE INK</t>
  </si>
  <si>
    <t xml:space="preserve">       Love Cosmetic Colors Eyeliner Black 1/2 oz</t>
  </si>
  <si>
    <t>LI001</t>
  </si>
  <si>
    <t xml:space="preserve">       Love Cosmetic Colors Gray 1/2 oz</t>
  </si>
  <si>
    <t>LI002</t>
  </si>
  <si>
    <t xml:space="preserve">       Love Cosmetic Colors Darkest Brown 1/2 oz</t>
  </si>
  <si>
    <t>LI003</t>
  </si>
  <si>
    <t xml:space="preserve">       Love Cosmetic Colors Warm Brown 1/2 oz</t>
  </si>
  <si>
    <t>LI004</t>
  </si>
  <si>
    <t xml:space="preserve">       Love Cosmetic Colors Espresso 1/2 oz</t>
  </si>
  <si>
    <t>LI005</t>
  </si>
  <si>
    <t xml:space="preserve">       Love Cosmetic Colors Hot Cocoa 1/2 oz</t>
  </si>
  <si>
    <t>LI006</t>
  </si>
  <si>
    <t xml:space="preserve">       Love Cosmetic Colors Hazelnut 1/2 oz</t>
  </si>
  <si>
    <t>LI007</t>
  </si>
  <si>
    <t xml:space="preserve">       Love Cosmetic Colors Pecan 1/2 oz</t>
  </si>
  <si>
    <t>LI008</t>
  </si>
  <si>
    <t xml:space="preserve">       Love Cosmetic Colors Amber 1/2 oz</t>
  </si>
  <si>
    <t>LI009</t>
  </si>
  <si>
    <t xml:space="preserve">       Love Cosmetic Colors Caramel 1/2 oz</t>
  </si>
  <si>
    <t>LI010</t>
  </si>
  <si>
    <t xml:space="preserve">       Love Cosmetic Colors Heart Red 1/2 oz</t>
  </si>
  <si>
    <t>LI011</t>
  </si>
  <si>
    <t xml:space="preserve">       Love Cosmetic Colors Pretty Pink 1/2 oz</t>
  </si>
  <si>
    <t>LI012</t>
  </si>
  <si>
    <t xml:space="preserve">       Love Cosmetic Colors Tender Rose 1/2 oz</t>
  </si>
  <si>
    <t>LI013</t>
  </si>
  <si>
    <t xml:space="preserve">       Love Cosmetic Colors Romance 1/2 oz</t>
  </si>
  <si>
    <t>LI014</t>
  </si>
  <si>
    <t xml:space="preserve">       Love Cosmetic Colors Crush 1/2 oz</t>
  </si>
  <si>
    <t>LI015</t>
  </si>
  <si>
    <t xml:space="preserve">       Love Cosmetic Colors Devotion 1/2 oz</t>
  </si>
  <si>
    <t>LI016</t>
  </si>
  <si>
    <t xml:space="preserve">       Love Cosmetic Colors Delight 1/2 oz</t>
  </si>
  <si>
    <t>LI017</t>
  </si>
  <si>
    <t xml:space="preserve">       Love Cosmetic Colors Enchantment 1/2 oz</t>
  </si>
  <si>
    <t>LI018</t>
  </si>
  <si>
    <t xml:space="preserve">       Love Cosmetic Colors Affection 1/2 oz</t>
  </si>
  <si>
    <t>LI019</t>
  </si>
  <si>
    <t xml:space="preserve">       Love Cosmetic Colors Pure White 1/2 oz</t>
  </si>
  <si>
    <t>LI020</t>
  </si>
  <si>
    <t xml:space="preserve">       Love Cosmetic Colors Juicy Orange 1/2 oz</t>
  </si>
  <si>
    <t>LI021</t>
  </si>
  <si>
    <t xml:space="preserve">       Love Cosmetic Colors Yummy Yellow 1/2 oz</t>
  </si>
  <si>
    <t>LI022</t>
  </si>
  <si>
    <t xml:space="preserve">       Love Cosmetic Colors Gorgeous Green 1/2 oz</t>
  </si>
  <si>
    <t>LI023</t>
  </si>
  <si>
    <t xml:space="preserve">       Love Cosmetic Colors Breathtaking Blue 1/2 oz</t>
  </si>
  <si>
    <t>LI024</t>
  </si>
  <si>
    <t xml:space="preserve">       Love Cosmetic Colors Pretty Purple 1/2 oz</t>
  </si>
  <si>
    <t>LI025</t>
  </si>
  <si>
    <t xml:space="preserve">  KOKKAI INK</t>
  </si>
  <si>
    <t xml:space="preserve">       KOKKAI SUMI INK 16oz</t>
  </si>
  <si>
    <t>KKSI-XL</t>
  </si>
  <si>
    <t xml:space="preserve">       KOKKAI SUMI INK 8.45oz</t>
  </si>
  <si>
    <t>KKSI-L</t>
  </si>
  <si>
    <t xml:space="preserve">       KOKKAI SUMI INK 4 oz</t>
  </si>
  <si>
    <t>KKSI-M</t>
  </si>
  <si>
    <t xml:space="preserve">       KOKKAI SUMI INK 1 oz</t>
  </si>
  <si>
    <t>KKSI-S</t>
  </si>
  <si>
    <t>KS-4COMBO0.5</t>
  </si>
  <si>
    <t>KS-4COMBO1</t>
  </si>
  <si>
    <t xml:space="preserve">       KOKKAI SUMI INK - DARK 4oz</t>
  </si>
  <si>
    <t>KS-DARK</t>
  </si>
  <si>
    <t xml:space="preserve">       KOKKAI SUMI INK - LIGHT 4oz</t>
  </si>
  <si>
    <t>KS-LIGHT</t>
  </si>
  <si>
    <t xml:space="preserve">       KOKKAI SUMI INK - MED 4oz</t>
  </si>
  <si>
    <t>KS-MED</t>
  </si>
  <si>
    <t xml:space="preserve">       KOKKAI SUMI BLOODWASH INK - DARK 4oz</t>
  </si>
  <si>
    <t>KS-DARK-R</t>
  </si>
  <si>
    <t xml:space="preserve">       KOKKAI SUMI BLOODWASH INK - LIGHT 4oz</t>
  </si>
  <si>
    <t>KS-LIGHT-R</t>
  </si>
  <si>
    <t xml:space="preserve">       KOKKAI SUMI BLOODWASH INK - MED 4oz</t>
  </si>
  <si>
    <t>KS-MED-R</t>
  </si>
  <si>
    <t xml:space="preserve">       SERIOUS BLACK</t>
  </si>
  <si>
    <t>SERIOUS BLACK</t>
  </si>
  <si>
    <t xml:space="preserve">       OCTOPUS INK</t>
  </si>
  <si>
    <t>OCTOPUS INK</t>
  </si>
  <si>
    <t xml:space="preserve">       BLACK OYNX</t>
  </si>
  <si>
    <t>BLACK OYNX</t>
  </si>
  <si>
    <t xml:space="preserve">       CARBON BLACK</t>
  </si>
  <si>
    <t>CARBON BLACK</t>
  </si>
  <si>
    <t xml:space="preserve">  Tattoo Ink Accessories</t>
  </si>
  <si>
    <t xml:space="preserve">       WWT Disposable Ink Cups</t>
  </si>
  <si>
    <t>9100N</t>
  </si>
  <si>
    <t xml:space="preserve">       Empty Ink Bottles</t>
  </si>
  <si>
    <t>B1/2</t>
  </si>
  <si>
    <t xml:space="preserve">       Iron Tattoo Ink Cup Holder</t>
  </si>
  <si>
    <t>916-IRON</t>
  </si>
  <si>
    <t xml:space="preserve">       Monster Tattoo Ink Cup Holder</t>
  </si>
  <si>
    <t>916-MONSTER</t>
  </si>
  <si>
    <t xml:space="preserve">       Pigment Mixer</t>
  </si>
  <si>
    <t>PM-20</t>
  </si>
  <si>
    <t xml:space="preserve">       Pigment Mixer Stick</t>
  </si>
  <si>
    <t>STR100</t>
  </si>
  <si>
    <t>STR</t>
  </si>
  <si>
    <t xml:space="preserve">       Ink Roller</t>
  </si>
  <si>
    <t>INKROLLER</t>
  </si>
  <si>
    <t xml:space="preserve">       Watercup25 X48</t>
  </si>
  <si>
    <t>WATERCUP25 X48</t>
  </si>
  <si>
    <t xml:space="preserve">       Double-sided hard plastic ink cup holder x10</t>
  </si>
  <si>
    <t>916-B x10</t>
  </si>
  <si>
    <t xml:space="preserve">       Disposable plastic ink cups</t>
  </si>
  <si>
    <t xml:space="preserve">       Ultra ink cups(100PCS)</t>
  </si>
  <si>
    <t>16100U</t>
  </si>
  <si>
    <t xml:space="preserve">       Ultra ink cups (500PCS)</t>
  </si>
  <si>
    <t>16500U</t>
  </si>
  <si>
    <t>20100U</t>
  </si>
  <si>
    <t>20500U</t>
  </si>
  <si>
    <t>24100U</t>
  </si>
  <si>
    <t>24500U</t>
  </si>
  <si>
    <t xml:space="preserve">       Silicone tattoo ink cups</t>
  </si>
  <si>
    <t>16100-S</t>
  </si>
  <si>
    <t xml:space="preserve">       silicone tattoo ink cups</t>
  </si>
  <si>
    <t>16500-s</t>
  </si>
  <si>
    <t xml:space="preserve">       Silicon Suction Ink Cups</t>
  </si>
  <si>
    <t>12100-SI</t>
  </si>
  <si>
    <t xml:space="preserve">       Acrylic Ink Cup &amp; Rinse Cup Holder</t>
  </si>
  <si>
    <t>916-XL2</t>
  </si>
  <si>
    <t xml:space="preserve">  Professional Tattoo Machines</t>
  </si>
  <si>
    <t xml:space="preserve">    WWT Aluminator Tattoo Machines</t>
  </si>
  <si>
    <t xml:space="preserve">       Invader Tattoo Machines</t>
  </si>
  <si>
    <t>TMA-INVADER</t>
  </si>
  <si>
    <t xml:space="preserve">       Moonbeam Tattoo Machines</t>
  </si>
  <si>
    <t>TMA-MOONBEAM</t>
  </si>
  <si>
    <t xml:space="preserve">       Venus Tattoo Machines</t>
  </si>
  <si>
    <t>TMA-VENUS</t>
  </si>
  <si>
    <t xml:space="preserve">       Poison Ivy Tattoo Machines</t>
  </si>
  <si>
    <t>TMA-POISONIVY</t>
  </si>
  <si>
    <t xml:space="preserve">       WWT Rage tattoo machines</t>
  </si>
  <si>
    <t>TMW-RAGE-BS/COP</t>
  </si>
  <si>
    <t xml:space="preserve">       WWT Brutal tattoo machines</t>
  </si>
  <si>
    <t>TMW-BRUTAL-BS/COP</t>
  </si>
  <si>
    <t xml:space="preserve">       WWT Deathwish tattoo machines</t>
  </si>
  <si>
    <t>TMW-DEATHWISH-BS/COP</t>
  </si>
  <si>
    <t xml:space="preserve">       WWT Freakshow tattoo machines</t>
  </si>
  <si>
    <t>TMW-FREAKSHOW-BS/COP</t>
  </si>
  <si>
    <t xml:space="preserve">    Vincent Series Tattoo Machines</t>
  </si>
  <si>
    <t xml:space="preserve">       A Type Liner</t>
  </si>
  <si>
    <t>TMVC-A-L</t>
  </si>
  <si>
    <t xml:space="preserve">       A Type Shader</t>
  </si>
  <si>
    <t>TMVC-A-S</t>
  </si>
  <si>
    <t xml:space="preserve">       B Type Liner</t>
  </si>
  <si>
    <t>TMVC-B-L</t>
  </si>
  <si>
    <t xml:space="preserve">       B Type Shader</t>
  </si>
  <si>
    <t>TMVC-B-S</t>
  </si>
  <si>
    <t xml:space="preserve">       C Type Liner</t>
  </si>
  <si>
    <t>TMVC-C-L</t>
  </si>
  <si>
    <t xml:space="preserve">       C Type Shader</t>
  </si>
  <si>
    <t>TMVC-C-S</t>
  </si>
  <si>
    <t xml:space="preserve">       D Type Liner Machine</t>
  </si>
  <si>
    <t>TMVC-D-L-BLACK</t>
  </si>
  <si>
    <t xml:space="preserve">       D Type Shader Machine</t>
  </si>
  <si>
    <t>TMVC-D-S</t>
  </si>
  <si>
    <t xml:space="preserve">       Vincent Magnum Machine</t>
  </si>
  <si>
    <t>TMVC-MAGNUM</t>
  </si>
  <si>
    <t xml:space="preserve">       Vincent Fusion Rotary</t>
  </si>
  <si>
    <t>TMVC-FUSION ROTRAY</t>
  </si>
  <si>
    <t xml:space="preserve">       H Type Liner Tattoo Machine</t>
  </si>
  <si>
    <t>TMVC-H-L</t>
  </si>
  <si>
    <t xml:space="preserve">       H Type Shader Tattoo Machine</t>
  </si>
  <si>
    <t>TMVC-H-S</t>
  </si>
  <si>
    <t xml:space="preserve">    Dark steel tattoo machines</t>
  </si>
  <si>
    <t xml:space="preserve">       Dark steel tattoo machines A</t>
  </si>
  <si>
    <t>TMDS-A-HEAVYLINER</t>
  </si>
  <si>
    <t xml:space="preserve">       Dark steel tattoo machines B</t>
  </si>
  <si>
    <t>TMDS-B-FASTLINER</t>
  </si>
  <si>
    <t xml:space="preserve">       Dark steel tattoo machines C</t>
  </si>
  <si>
    <t>TMDS-C-SOFTSHADER</t>
  </si>
  <si>
    <t xml:space="preserve">       Dark steel tattoo machines D</t>
  </si>
  <si>
    <t>TMDS-D-HEAVYSHADER</t>
  </si>
  <si>
    <t xml:space="preserve">       Dark steel tattoo machines E</t>
  </si>
  <si>
    <t>TMDS-E-HEAVYSHADER</t>
  </si>
  <si>
    <t xml:space="preserve">    DAMASCUS Series Tattoo Machines</t>
  </si>
  <si>
    <t xml:space="preserve">       DAMASCUS Tattoo Machine (TITAN)</t>
  </si>
  <si>
    <t>TMD-TITAN</t>
  </si>
  <si>
    <t xml:space="preserve">       DAMASCUS Tattoo Machine (DAGGER)</t>
  </si>
  <si>
    <t>TMD-DAGGER</t>
  </si>
  <si>
    <t xml:space="preserve">       DAMASCUS Tattoo Machines (SPIKE)</t>
  </si>
  <si>
    <t>TMD-SPIKE</t>
  </si>
  <si>
    <t xml:space="preserve">       DAMASCUS Tattoo Machine (REAPER)</t>
  </si>
  <si>
    <t>TMD-REAPER</t>
  </si>
  <si>
    <t xml:space="preserve">       DAMASCUS Tattoo Machine (EXE)</t>
  </si>
  <si>
    <t>TMD-EXE</t>
  </si>
  <si>
    <t xml:space="preserve">       DAMASCUS Tattoo Machine (MINO)</t>
  </si>
  <si>
    <t>TMD-MINO</t>
  </si>
  <si>
    <t xml:space="preserve">       DAMASCUS Tattoo Machine (CLAW)</t>
  </si>
  <si>
    <t>TMD-CLAW</t>
  </si>
  <si>
    <t xml:space="preserve">       DAMASCUS Tattoo Machine (MERCY)</t>
  </si>
  <si>
    <t>TMD-MERCY</t>
  </si>
  <si>
    <t xml:space="preserve">       DAMASCUS Tattoo Machine (THUNDER)</t>
  </si>
  <si>
    <t>TMD-THUNDER</t>
  </si>
  <si>
    <t xml:space="preserve">       DAMASCUS Tattoo Machine (FRENZY)</t>
  </si>
  <si>
    <t>TMD-FRENZY</t>
  </si>
  <si>
    <t xml:space="preserve">       Titan Left Hand Machine</t>
  </si>
  <si>
    <t>TMD-TITAN-LEFT</t>
  </si>
  <si>
    <t xml:space="preserve">       DAMASCUS tattoo machine (Aggres)</t>
  </si>
  <si>
    <t>TMD-AGGRES</t>
  </si>
  <si>
    <t xml:space="preserve">       DAMASCUS tattoo machine (beast)</t>
  </si>
  <si>
    <t>TMD-BEAST-S/L</t>
  </si>
  <si>
    <t xml:space="preserve">       Professioanal TMDXXX tattoo machine</t>
  </si>
  <si>
    <t>TMD-XXX</t>
  </si>
  <si>
    <t xml:space="preserve">    TML Series Tattoo machines</t>
  </si>
  <si>
    <t xml:space="preserve">       Clash Tungsten steel tattoo machine</t>
  </si>
  <si>
    <t>TML-CLASH-WL/WS</t>
  </si>
  <si>
    <t xml:space="preserve">       Dialer Tungsten steel tattoo machine</t>
  </si>
  <si>
    <t>TML-DIALER-WL/WS</t>
  </si>
  <si>
    <t xml:space="preserve">       Classic Tungsten steel tattoo machine</t>
  </si>
  <si>
    <t>TML-CLASSIC-WL/WS</t>
  </si>
  <si>
    <t xml:space="preserve">       Clash Copper tattoo machines</t>
  </si>
  <si>
    <t>TML-CLASH-BL/BS</t>
  </si>
  <si>
    <t xml:space="preserve">       Dialer Copper tattoo machine</t>
  </si>
  <si>
    <t>TML-DIALER-BL/BS</t>
  </si>
  <si>
    <t xml:space="preserve">       Classic Copper tattoo machines</t>
  </si>
  <si>
    <t>TML-CLASSIC-BL/BS</t>
  </si>
  <si>
    <t xml:space="preserve">       L series tattoo machine</t>
  </si>
  <si>
    <t>TML-BL/BS</t>
  </si>
  <si>
    <t xml:space="preserve">    TM11 series tattoo machines</t>
  </si>
  <si>
    <t xml:space="preserve">       TM11 series SLING tattoo machines</t>
  </si>
  <si>
    <t>TM11-SLING</t>
  </si>
  <si>
    <t xml:space="preserve">       TM11 series V tattoo machines</t>
  </si>
  <si>
    <t>TM11-V</t>
  </si>
  <si>
    <t xml:space="preserve">       TM11 series DIALER tattoo machines</t>
  </si>
  <si>
    <t>TM11-DIALER</t>
  </si>
  <si>
    <t xml:space="preserve">       TM11 series black DIALER machines</t>
  </si>
  <si>
    <t>TM11-DIALER-B</t>
  </si>
  <si>
    <t xml:space="preserve">       TM11 dragon tattoo machine</t>
  </si>
  <si>
    <t>TM11-WWBD</t>
  </si>
  <si>
    <t xml:space="preserve">       TM11 Anchor tattoo machine</t>
  </si>
  <si>
    <t>TM11-ANCHOR</t>
  </si>
  <si>
    <t xml:space="preserve">       TM11 Shark tattoo machine</t>
  </si>
  <si>
    <t>TM11-SHARK</t>
  </si>
  <si>
    <t xml:space="preserve">       TM11 WWTS super MAGNUM machine</t>
  </si>
  <si>
    <t>TM11-MAGNUM</t>
  </si>
  <si>
    <t xml:space="preserve">    Iron wrecking machines shader&amp;liner</t>
  </si>
  <si>
    <t xml:space="preserve">       H Series Brass Liner Machine</t>
  </si>
  <si>
    <t>TMH-BLOCK-B-L</t>
  </si>
  <si>
    <t xml:space="preserve">       H Series Brass Shader Machine</t>
  </si>
  <si>
    <t>TMH-BLOCK-B-S</t>
  </si>
  <si>
    <t xml:space="preserve">       H Series Copper Liner Machine</t>
  </si>
  <si>
    <t>TMH-BLOCK-C-L</t>
  </si>
  <si>
    <t xml:space="preserve">       H Series Copper Shader Machine</t>
  </si>
  <si>
    <t>TMH-BLOCK-C-S</t>
  </si>
  <si>
    <t xml:space="preserve">       H Series Brass Tattoo Machine Set</t>
  </si>
  <si>
    <t>TMH-BLOCK-B-SET</t>
  </si>
  <si>
    <t xml:space="preserve">       H Series Copper Tattoo Machine Set</t>
  </si>
  <si>
    <t>TMH-BLOCK-C-SET</t>
  </si>
  <si>
    <t xml:space="preserve">    TMF series tattoo machines</t>
  </si>
  <si>
    <t xml:space="preserve">       F Series SYLVAN Tattoo Machine</t>
  </si>
  <si>
    <t>TMF-SYLVAN</t>
  </si>
  <si>
    <t xml:space="preserve">       F Series IRIDESCENT Tattoo Machine</t>
  </si>
  <si>
    <t>TMF-IRIDESCENT</t>
  </si>
  <si>
    <t xml:space="preserve">       F Series CARBON Tattoo Machine</t>
  </si>
  <si>
    <t>TMF-CARBON</t>
  </si>
  <si>
    <t xml:space="preserve">    Rotary Tattoo Machines</t>
  </si>
  <si>
    <t xml:space="preserve">       ROTAR Tattoo Machine</t>
  </si>
  <si>
    <t>TM-ROTAR</t>
  </si>
  <si>
    <t xml:space="preserve">       Jackhammer Jr rotary machine (black)</t>
  </si>
  <si>
    <t>TM-JHJR-B</t>
  </si>
  <si>
    <t xml:space="preserve">       Jackhammer Jr rotary machine (gold)</t>
  </si>
  <si>
    <t>TM-JHJR-G</t>
  </si>
  <si>
    <t xml:space="preserve">       Jackhammer Jr rotary machine (red)</t>
  </si>
  <si>
    <t>TM-JHJR-R</t>
  </si>
  <si>
    <t xml:space="preserve">       Rotary Tattoo Machine 1</t>
  </si>
  <si>
    <t>ROTAR1</t>
  </si>
  <si>
    <t xml:space="preserve">       Dragonfly Rotary Tattoo Machine</t>
  </si>
  <si>
    <t>DRAGONFLY ROTARY-COLOR</t>
  </si>
  <si>
    <t xml:space="preserve">       HummingBird Rotary Tattoo Machine</t>
  </si>
  <si>
    <t>HUMMINGBIRD ROTARY1-COLOR</t>
  </si>
  <si>
    <t xml:space="preserve">       Knight Rotary Tattoo Machine with Logo</t>
  </si>
  <si>
    <t>KNIGHT ROTARY(B)-COLOR</t>
  </si>
  <si>
    <t xml:space="preserve">       Hybrid Rotary Tattoo Machine</t>
  </si>
  <si>
    <t>HYBRID ROTARY</t>
  </si>
  <si>
    <t xml:space="preserve">       Mini Rotary Tattoo Machines</t>
  </si>
  <si>
    <t>ROTARY-MINI-B</t>
  </si>
  <si>
    <t xml:space="preserve">       Sunshine Rotary Machines</t>
  </si>
  <si>
    <t>ROTARY-S-COLOR</t>
  </si>
  <si>
    <t xml:space="preserve">       HummingBird Rotary machine Gen2</t>
  </si>
  <si>
    <t>HUMMINGBIRD ROTARY2-COLOR</t>
  </si>
  <si>
    <t xml:space="preserve">       Knight Rotary Machine V2 with logo</t>
  </si>
  <si>
    <t>KNIGHT2(B)-COLOR</t>
  </si>
  <si>
    <t xml:space="preserve">       Butterfly rotary machine</t>
  </si>
  <si>
    <t>BUTTERFLY ROTARY-B&amp;P</t>
  </si>
  <si>
    <t xml:space="preserve">       ROGUE X PEN-BLUE/SILVER/GOLD/RED</t>
  </si>
  <si>
    <t xml:space="preserve">    TMC Series Tattoo Machines</t>
  </si>
  <si>
    <t xml:space="preserve">       LA Tattoo Machine (BLU)</t>
  </si>
  <si>
    <t>TMC-LA-B</t>
  </si>
  <si>
    <t xml:space="preserve">       LA Tattoo Machine (YEL)</t>
  </si>
  <si>
    <t>TMC-LA-Y</t>
  </si>
  <si>
    <t xml:space="preserve">       C Series Tattoo Machine SOLAR</t>
  </si>
  <si>
    <t>TMC-SOLAR</t>
  </si>
  <si>
    <t xml:space="preserve">       C Series Tattoo Machine ENFORCER</t>
  </si>
  <si>
    <t>TMC-ENFORCER</t>
  </si>
  <si>
    <t xml:space="preserve">       C Series Tattoo Machine SWEEPER</t>
  </si>
  <si>
    <t>TMC-SWEEPER</t>
  </si>
  <si>
    <t xml:space="preserve">       C Series Tattoo Machine SHREDDER</t>
  </si>
  <si>
    <t>TMC-SHREDDER</t>
  </si>
  <si>
    <t xml:space="preserve">       C Series Tattoo Machine LUCKY</t>
  </si>
  <si>
    <t>TMC-LUCKY</t>
  </si>
  <si>
    <t xml:space="preserve">       C Series Tattoo Machine SHOOTER</t>
  </si>
  <si>
    <t>TMC-SHOOTER</t>
  </si>
  <si>
    <t xml:space="preserve">       C Series Tattoo Machine SHORTLINER</t>
  </si>
  <si>
    <t>TMC-SHORTLINER</t>
  </si>
  <si>
    <t xml:space="preserve">       FANG Tattoo Machine (Gold)</t>
  </si>
  <si>
    <t>TMC-FANG-G</t>
  </si>
  <si>
    <t xml:space="preserve">       FANG Tattoo Machine (Black)</t>
  </si>
  <si>
    <t>TMC-FANG-B</t>
  </si>
  <si>
    <t xml:space="preserve">       Money Tattoo Machine (Gold)</t>
  </si>
  <si>
    <t>TMC-MONEY-G</t>
  </si>
  <si>
    <t xml:space="preserve">       Money Tattoo Machine (Silver)</t>
  </si>
  <si>
    <t>TMC-MONEY-S</t>
  </si>
  <si>
    <t xml:space="preserve">       C Series Tattoo Machine BULLET</t>
  </si>
  <si>
    <t>TMC-BULLET</t>
  </si>
  <si>
    <t xml:space="preserve">    Mini tattoo machines</t>
  </si>
  <si>
    <t xml:space="preserve">       Mini dragon design 1 tattoo machine</t>
  </si>
  <si>
    <t>TM-MINI DR</t>
  </si>
  <si>
    <t xml:space="preserve">       Mini dragon design 2 tattoo machine</t>
  </si>
  <si>
    <t>TM-MINI DR2</t>
  </si>
  <si>
    <t xml:space="preserve">       Mini V design tattoo machine</t>
  </si>
  <si>
    <t>TM-MINI V</t>
  </si>
  <si>
    <t xml:space="preserve">       Mini tattoo machine 8</t>
  </si>
  <si>
    <t>TM-MINI8</t>
  </si>
  <si>
    <t xml:space="preserve">       Mini tattoo machine 16</t>
  </si>
  <si>
    <t>TM-MINI16</t>
  </si>
  <si>
    <t xml:space="preserve">    Machine Accessories &amp; Parts</t>
  </si>
  <si>
    <t xml:space="preserve">       O-Rings (Black)</t>
  </si>
  <si>
    <t>OR1000</t>
  </si>
  <si>
    <t xml:space="preserve">       Round Rubber Gromments</t>
  </si>
  <si>
    <t>ABR100</t>
  </si>
  <si>
    <t xml:space="preserve">       Hybrid Grommets (black)</t>
  </si>
  <si>
    <t>AGR100</t>
  </si>
  <si>
    <t xml:space="preserve">       Rubber Nipples (black)</t>
  </si>
  <si>
    <t>ARN100</t>
  </si>
  <si>
    <t xml:space="preserve">       Tattoo Machine UV Light</t>
  </si>
  <si>
    <t>TM-LIGHT-UV</t>
  </si>
  <si>
    <t xml:space="preserve">       Acrylic Machine Holder</t>
  </si>
  <si>
    <t>TM-GH</t>
  </si>
  <si>
    <t xml:space="preserve">       Motor for RUSH Machines</t>
  </si>
  <si>
    <t>RUSH-T1-MOTOR</t>
  </si>
  <si>
    <t xml:space="preserve">       Intelligent Spring Tool</t>
  </si>
  <si>
    <t>SPRING-TOOL2</t>
  </si>
  <si>
    <t xml:space="preserve">       O-rings(black)</t>
  </si>
  <si>
    <t>OR25</t>
  </si>
  <si>
    <t xml:space="preserve">       Hummingbird rotary machine2-Motor</t>
  </si>
  <si>
    <t>HUMMINGBIRD2-MOTOR</t>
  </si>
  <si>
    <t xml:space="preserve">       Hummingbird brass needle bar stabilizer</t>
  </si>
  <si>
    <t>HUMMINGBIRD-ROLLER</t>
  </si>
  <si>
    <t xml:space="preserve">       Armature Bar Straightener</t>
  </si>
  <si>
    <t>AB-STRAIGHTENER</t>
  </si>
  <si>
    <t xml:space="preserve">       Tattoo machine LED light</t>
  </si>
  <si>
    <t>TM-LIGHT</t>
  </si>
  <si>
    <t xml:space="preserve">       Round Rubber Gromments X10</t>
  </si>
  <si>
    <t>ABR20X10</t>
  </si>
  <si>
    <t xml:space="preserve">       Tattoo spring adjuster(WWT)</t>
  </si>
  <si>
    <t>SPRING-TOOL-L</t>
  </si>
  <si>
    <t xml:space="preserve">       Tattoo machine coffin case</t>
  </si>
  <si>
    <t>TM-CASE-COFFIN</t>
  </si>
  <si>
    <t xml:space="preserve">       Single aluminium machine case</t>
  </si>
  <si>
    <t>TM-CASE(SINGLE)</t>
  </si>
  <si>
    <t xml:space="preserve">       Tattoo machine case (holding 6-machine)</t>
  </si>
  <si>
    <t>TM-CASE6(GUN CASE)</t>
  </si>
  <si>
    <t xml:space="preserve">       Large tattoo machine case(holds 9-12 machines)</t>
  </si>
  <si>
    <t>TM-CASEBIG</t>
  </si>
  <si>
    <t xml:space="preserve">       Hummingbird Plastic Needle Bar Stabilizer</t>
  </si>
  <si>
    <t>HUMMINGBIRD ROTARY1-ROLLER</t>
  </si>
  <si>
    <t xml:space="preserve">       Conventor for RCA Tattoo Machines</t>
  </si>
  <si>
    <t>RCA2PRONG</t>
  </si>
  <si>
    <t xml:space="preserve">  Stealth Series Tattoo Machines</t>
  </si>
  <si>
    <t xml:space="preserve">       Stealth Tattoo Machine RCA Type-(2 mm needle stroke)</t>
  </si>
  <si>
    <t>STEALTH1-2.0-RCA</t>
  </si>
  <si>
    <t xml:space="preserve">       Stealth Tattoo Machine (2mm needle stroke)</t>
  </si>
  <si>
    <t xml:space="preserve">       Stealth Tattoo Machine RCA Type- (3mm needle stroke)</t>
  </si>
  <si>
    <t>STEALTH1-3.0-RCA</t>
  </si>
  <si>
    <t xml:space="preserve">       Stealth Tattoo Machine (3mm needle stroke)</t>
  </si>
  <si>
    <t xml:space="preserve">       Stealth Tattoo Machine RCA Type (4mm needle stroke)</t>
  </si>
  <si>
    <t>STEALTH1-4.0-RCA</t>
  </si>
  <si>
    <t xml:space="preserve">       Stealth Tattoo Machine (4mm needle stroke)</t>
  </si>
  <si>
    <t xml:space="preserve">       Stealth Tattoo Machine (4.5mm needle stroke)</t>
  </si>
  <si>
    <t>STEALTH1-4.5</t>
  </si>
  <si>
    <t xml:space="preserve">       Stealth Tattoo Machine RCA Type (4.5mm needle stroke)</t>
  </si>
  <si>
    <t>STEALTH1-4.5-RCA</t>
  </si>
  <si>
    <t xml:space="preserve">       Stealth Lite Tattoo Machine (2mm needle stroke)</t>
  </si>
  <si>
    <t>STEALTHLITE2.0</t>
  </si>
  <si>
    <t xml:space="preserve">       Stealth Lite Tattoo Machine RCA (2 mm needle stroke)</t>
  </si>
  <si>
    <t>STEALTHLITE2.0-RCA</t>
  </si>
  <si>
    <t>STEALTHLITE3.0</t>
  </si>
  <si>
    <t xml:space="preserve">       Stealth Lite Tattoo Machine RCA Type- (3mm needle stroke)</t>
  </si>
  <si>
    <t>STEALTHLITE3.0-RCA</t>
  </si>
  <si>
    <t>STEALTHLITE4.0</t>
  </si>
  <si>
    <t xml:space="preserve">       Stealth Lite Tattoo Machine RCA Type (4mm needle stroke)</t>
  </si>
  <si>
    <t>STEALTHLITE4.0-RCA</t>
  </si>
  <si>
    <t>STEALTHLITE4.5</t>
  </si>
  <si>
    <t xml:space="preserve">       Stealth Lite Tattoo Machine RCA Type (4.5mm needle stroke)</t>
  </si>
  <si>
    <t>STEALTHLITE4.5-RCA</t>
  </si>
  <si>
    <t>STEALTH2-BLACK</t>
  </si>
  <si>
    <t>STEALTH2-BLUE</t>
  </si>
  <si>
    <t>STEALTH2-GRAY</t>
  </si>
  <si>
    <t>STEALTH2-GREEN</t>
  </si>
  <si>
    <t>STEALTH2-PINK</t>
  </si>
  <si>
    <t>STEALTH2-PURPLE</t>
  </si>
  <si>
    <t>STEALTH2-RED</t>
  </si>
  <si>
    <t>STEALTH3-BLACK</t>
  </si>
  <si>
    <t>STEALTH3-BLUE</t>
  </si>
  <si>
    <t>STEALTH3-GREEN</t>
  </si>
  <si>
    <t>STEALTH3-GREY</t>
  </si>
  <si>
    <t>STEALTH3-PURPLE</t>
  </si>
  <si>
    <t>STEALTH3-RED</t>
  </si>
  <si>
    <t xml:space="preserve">       STEALTH-HELLFIRE-BLACK</t>
  </si>
  <si>
    <t>STEALTH-HELLFIRE-BLACK</t>
  </si>
  <si>
    <t xml:space="preserve">       STEALTH-HELLFIRE-BLUE</t>
  </si>
  <si>
    <t>STEALTH-HELLFIRE-BLUE</t>
  </si>
  <si>
    <t xml:space="preserve">       STEALTH-HELLFIRE-PURPLE</t>
  </si>
  <si>
    <t>STEALTH-HELLFIRE-PURPLE</t>
  </si>
  <si>
    <t xml:space="preserve">       STEALTH-BOMBER-BLUE</t>
  </si>
  <si>
    <t>STEALTH-BOMBER-BLUE</t>
  </si>
  <si>
    <t xml:space="preserve">       STEALTH-BOMBER-GREY</t>
  </si>
  <si>
    <t>STEALTH-BOMBER-GREY</t>
  </si>
  <si>
    <t xml:space="preserve">       STEALTH-BOMBER-RED</t>
  </si>
  <si>
    <t>STEALTH-BOMBER-RED</t>
  </si>
  <si>
    <t xml:space="preserve">       RADICAL TORETO Rotary Machine BLACK</t>
  </si>
  <si>
    <t>TMR-TORETO-BLACK</t>
  </si>
  <si>
    <t xml:space="preserve">       RADICAL TORETO Rotary Machine Blue</t>
  </si>
  <si>
    <t>TMR-TORETO-BLUE</t>
  </si>
  <si>
    <t xml:space="preserve">       RADICAL TORETO Rotary Machine Gold</t>
  </si>
  <si>
    <t>TMR-TORETO-GOLD</t>
  </si>
  <si>
    <t xml:space="preserve">       RADICAL TORETO Rotary Machine Gray</t>
  </si>
  <si>
    <t>TMR-TORETO-GRAY</t>
  </si>
  <si>
    <t xml:space="preserve">       RADICAL TORETO Rotary Machine Red</t>
  </si>
  <si>
    <t>TMR-TORETO-RED</t>
  </si>
  <si>
    <t>TMR-TORETO-SILVER</t>
  </si>
  <si>
    <t>RADICAL PEN</t>
  </si>
  <si>
    <t>RADICAL PEN-NUTO</t>
  </si>
  <si>
    <t>ROGUE PEN</t>
  </si>
  <si>
    <t>ROGUE-X PEN</t>
  </si>
  <si>
    <t>ENZO PEN</t>
  </si>
  <si>
    <t xml:space="preserve">  Power Supplies</t>
  </si>
  <si>
    <t xml:space="preserve">       New Hurricane Power Supply</t>
  </si>
  <si>
    <t xml:space="preserve">       Micro Mini Power Supply</t>
  </si>
  <si>
    <t>PS-MICROMINI-COLOR</t>
  </si>
  <si>
    <t xml:space="preserve">       Power Supply-1</t>
  </si>
  <si>
    <t>PS-C1</t>
  </si>
  <si>
    <t xml:space="preserve">       Power Supply-2</t>
  </si>
  <si>
    <t>PS-C2</t>
  </si>
  <si>
    <t xml:space="preserve">       Power Supply-3</t>
  </si>
  <si>
    <t>PS-C3</t>
  </si>
  <si>
    <t xml:space="preserve">       Compact 8-turn Power Supply</t>
  </si>
  <si>
    <t>PS-MINI-COLOR</t>
  </si>
  <si>
    <t xml:space="preserve">       Dragoart Power Supply T310</t>
  </si>
  <si>
    <t>PS-T310</t>
  </si>
  <si>
    <t xml:space="preserve">       Cyclone power supply2.0</t>
  </si>
  <si>
    <t>CYCLONE 2.0</t>
  </si>
  <si>
    <t xml:space="preserve">       Cyclone power supply3.0</t>
  </si>
  <si>
    <t>CYCLONE 3.0</t>
  </si>
  <si>
    <t xml:space="preserve">       Cyclone 360 digital power supply</t>
  </si>
  <si>
    <t>CYCLONE</t>
  </si>
  <si>
    <t xml:space="preserve">       Proton LCD power supply</t>
  </si>
  <si>
    <t>PS-PROTON</t>
  </si>
  <si>
    <t xml:space="preserve">       Tattoo regular power supply 12</t>
  </si>
  <si>
    <t>C-PS12</t>
  </si>
  <si>
    <t xml:space="preserve">       Tattoo regular power supply 19</t>
  </si>
  <si>
    <t>C-PS19</t>
  </si>
  <si>
    <t xml:space="preserve">       Regular power supply 4</t>
  </si>
  <si>
    <t>C-PS4-110V&amp;220V</t>
  </si>
  <si>
    <t xml:space="preserve">       Tattoo regular power supply 5</t>
  </si>
  <si>
    <t>C-PS5</t>
  </si>
  <si>
    <t xml:space="preserve">       T-FORCE power supply</t>
  </si>
  <si>
    <t>PS-TFORCE-COLOR</t>
  </si>
  <si>
    <t xml:space="preserve">       Blank T-FORCE power supply</t>
  </si>
  <si>
    <t>PS-TFORCE-BLANK</t>
  </si>
  <si>
    <t xml:space="preserve">       Tattoo regular power supply 10</t>
  </si>
  <si>
    <t>C-PS10</t>
  </si>
  <si>
    <t xml:space="preserve">       BIOMASER Power Supply</t>
  </si>
  <si>
    <t>PS-BIOMASER</t>
  </si>
  <si>
    <t xml:space="preserve">       IPOWER WATCH</t>
  </si>
  <si>
    <t>IPOWER WATCH</t>
  </si>
  <si>
    <t xml:space="preserve">       OCTAGON TATTOO POWER SUPPPLY</t>
  </si>
  <si>
    <t>PS-OCTO</t>
  </si>
  <si>
    <t xml:space="preserve">  Foot Pedals</t>
  </si>
  <si>
    <t xml:space="preserve">       Mini Flat footswitch</t>
  </si>
  <si>
    <t>TMFS-FLAT</t>
  </si>
  <si>
    <t xml:space="preserve">       Ying Yang Foot Pedal</t>
  </si>
  <si>
    <t>C-TMFS5</t>
  </si>
  <si>
    <t xml:space="preserve">       Basic Square Foot Pedal</t>
  </si>
  <si>
    <t>C-TMFS1</t>
  </si>
  <si>
    <t xml:space="preserve">       Gem Foot Switch for coil tattoo machine</t>
  </si>
  <si>
    <t>TMFSR-1</t>
  </si>
  <si>
    <t xml:space="preserve">       Slim Skull Foot Pedal (Red)</t>
  </si>
  <si>
    <t>TMFS-SKULL-RED</t>
  </si>
  <si>
    <t xml:space="preserve">       Slim Skull Foot Pedal (Blue)</t>
  </si>
  <si>
    <t>TMFS-SKULL-BLUE</t>
  </si>
  <si>
    <t xml:space="preserve">       Slim Skull Foot Pedal (Black)</t>
  </si>
  <si>
    <t>TMFS-SKULL-BLACK</t>
  </si>
  <si>
    <t xml:space="preserve">       Dice Footswitch</t>
  </si>
  <si>
    <t>TMFS-DICE</t>
  </si>
  <si>
    <t xml:space="preserve">       Premium Wireless Foot Pedal</t>
  </si>
  <si>
    <t>TMFS-LANDMINE-COLOR</t>
  </si>
  <si>
    <t xml:space="preserve">       Blade footswitch</t>
  </si>
  <si>
    <t>TMFS-BLADE</t>
  </si>
  <si>
    <t xml:space="preserve">       Stainless steel MINI footswitch</t>
  </si>
  <si>
    <t>TMFS-MINI</t>
  </si>
  <si>
    <t xml:space="preserve">       Stainless steel MINI footswitch 2</t>
  </si>
  <si>
    <t>TMFS-MINI2</t>
  </si>
  <si>
    <t xml:space="preserve">       Liberator wired footswitch</t>
  </si>
  <si>
    <t>TMFS-LIBERATOR-COLOR</t>
  </si>
  <si>
    <t xml:space="preserve">       Standard Gem foot pedal 2</t>
  </si>
  <si>
    <t>C-TMFS2</t>
  </si>
  <si>
    <t xml:space="preserve">  Clip Cords</t>
  </si>
  <si>
    <t xml:space="preserve">       Regular Power Clip Cord 1</t>
  </si>
  <si>
    <t>C01</t>
  </si>
  <si>
    <t xml:space="preserve">       Regular Power Clip Cord 3</t>
  </si>
  <si>
    <t>C03</t>
  </si>
  <si>
    <t xml:space="preserve">       Regular Power Clip Cord 15</t>
  </si>
  <si>
    <t>C15</t>
  </si>
  <si>
    <t xml:space="preserve">       Power Clip Cord (GRAY)</t>
  </si>
  <si>
    <t>PC-PHONO-RCA-L</t>
  </si>
  <si>
    <t xml:space="preserve">       Power Clip Cord (RED)</t>
  </si>
  <si>
    <t>PC-PHONO-RCA-LS</t>
  </si>
  <si>
    <t xml:space="preserve">       Fusion power clips</t>
  </si>
  <si>
    <t>TMPC-FUSION-BLUE</t>
  </si>
  <si>
    <t xml:space="preserve">       Hummingbird Colored Power clip cord (RCA)</t>
  </si>
  <si>
    <t>PCH-PHONO-RCA-</t>
  </si>
  <si>
    <t xml:space="preserve">       Power clip with LED</t>
  </si>
  <si>
    <t>PC-PHONO-CLIP</t>
  </si>
  <si>
    <t xml:space="preserve">       Angled RCA power clip</t>
  </si>
  <si>
    <t>PC-PHONO-RCA-ANGLED-</t>
  </si>
  <si>
    <t xml:space="preserve">       Clip Cord Splitter</t>
  </si>
  <si>
    <t>PHONO-SPLITTER</t>
  </si>
  <si>
    <t xml:space="preserve">  Practice Skins</t>
  </si>
  <si>
    <t xml:space="preserve">       "SKETCH" Practice Skin</t>
  </si>
  <si>
    <t>SKETCH</t>
  </si>
  <si>
    <t xml:space="preserve">       Large "SKETCH" Practice Skin</t>
  </si>
  <si>
    <t>SKETCH-L</t>
  </si>
  <si>
    <t xml:space="preserve">       Empty Practice Skin</t>
  </si>
  <si>
    <t>SKIN1</t>
  </si>
  <si>
    <t xml:space="preserve">       Tattoo Practice Skin with Picture</t>
  </si>
  <si>
    <t>SKIN2</t>
  </si>
  <si>
    <t>SKIN3</t>
  </si>
  <si>
    <t xml:space="preserve">       Synthetic tattoo hands</t>
  </si>
  <si>
    <t>SYNHAND-LEFT&amp;RIGHT</t>
  </si>
  <si>
    <t xml:space="preserve">  Green Soap &amp; Disinfectants</t>
  </si>
  <si>
    <t xml:space="preserve">       Automatic Foam Soap Dispenser</t>
  </si>
  <si>
    <t xml:space="preserve">  Disposable Gloves &amp; More</t>
  </si>
  <si>
    <t xml:space="preserve">       Dental Bibs &amp; Flat Bib Sheets</t>
  </si>
  <si>
    <t>BIB</t>
  </si>
  <si>
    <t xml:space="preserve">       Clip Cord Cover</t>
  </si>
  <si>
    <t>TMPC-COVER</t>
  </si>
  <si>
    <t xml:space="preserve">       Machine Cover Bag</t>
  </si>
  <si>
    <t>TM-COVER500</t>
  </si>
  <si>
    <t xml:space="preserve">       Squeeze Bottle Cover</t>
  </si>
  <si>
    <t>SQUEEZEB-COVER</t>
  </si>
  <si>
    <t xml:space="preserve">       Premium Disposable Razors</t>
  </si>
  <si>
    <t>TA-RAZOR-P</t>
  </si>
  <si>
    <t xml:space="preserve">       Disposable Tongue Depressors</t>
  </si>
  <si>
    <t>TONGUE DEPRESSOR</t>
  </si>
  <si>
    <t xml:space="preserve">       Black Widow gloves holder</t>
  </si>
  <si>
    <t>BLG-HOLDER</t>
  </si>
  <si>
    <t xml:space="preserve">  Containers/Trays/Jars</t>
  </si>
  <si>
    <t xml:space="preserve">       Large Sharpes Container</t>
  </si>
  <si>
    <t xml:space="preserve">       Small Sharpes Container</t>
  </si>
  <si>
    <t xml:space="preserve">       Large Squeeze Bottle</t>
  </si>
  <si>
    <t>SQUEEZEB-L</t>
  </si>
  <si>
    <t xml:space="preserve">       Medium Squeeze Bottle</t>
  </si>
  <si>
    <t>SQUEEZEB-M</t>
  </si>
  <si>
    <t xml:space="preserve">       Small Squeeze Bottle</t>
  </si>
  <si>
    <t>SQUEEZEB-S</t>
  </si>
  <si>
    <t xml:space="preserve">       Aluminium Spray Bottle 250ml</t>
  </si>
  <si>
    <t>SPRAY-S/B</t>
  </si>
  <si>
    <t xml:space="preserve">       Thermal Transfer copier machine (fax type)</t>
  </si>
  <si>
    <t>THERMALCOPIER2-S</t>
  </si>
  <si>
    <t xml:space="preserve">       Thermal Transfer Machine (fax type)</t>
  </si>
  <si>
    <t>THERMALCOPIER2-B</t>
  </si>
  <si>
    <t xml:space="preserve">       Ultra Thin LED Tracing Light Box A3</t>
  </si>
  <si>
    <t>LIGHT BOX-N-A3</t>
  </si>
  <si>
    <t xml:space="preserve">       Mini Thermal Tattoo Printer</t>
  </si>
  <si>
    <t>Thermal copier MINI</t>
  </si>
  <si>
    <t xml:space="preserve">  Image Transfer Solutions</t>
  </si>
  <si>
    <t xml:space="preserve">       STENCIL STICK</t>
  </si>
  <si>
    <t>STENCIL STICK</t>
  </si>
  <si>
    <t xml:space="preserve">  Skin Marker Pens</t>
  </si>
  <si>
    <t xml:space="preserve">       Tattoo stencil rulers</t>
  </si>
  <si>
    <t>TA-SOFTRULER</t>
  </si>
  <si>
    <t xml:space="preserve">       Chinese Style tattoo flash</t>
  </si>
  <si>
    <t>BOOK-CRAZYHORSE</t>
  </si>
  <si>
    <t xml:space="preserve">       Tattoo Book Oriental</t>
  </si>
  <si>
    <t>BOOK-ORIENTAL</t>
  </si>
  <si>
    <t xml:space="preserve">       Horimouja Book 6</t>
  </si>
  <si>
    <t>BOOK-HORIMOUJA6</t>
  </si>
  <si>
    <t xml:space="preserve">       Horimouja Book 5</t>
  </si>
  <si>
    <t>BOOK-HORIMOUJA5</t>
  </si>
  <si>
    <t xml:space="preserve">       Horimouja Book 4</t>
  </si>
  <si>
    <t>BOOK-HORIMOUJA4</t>
  </si>
  <si>
    <t xml:space="preserve">       Horimouja Book 3</t>
  </si>
  <si>
    <t>BOOK-HORIMOUJA3</t>
  </si>
  <si>
    <t xml:space="preserve">       Horimouja Book 2</t>
  </si>
  <si>
    <t>BOOK-HORIMOUJA2</t>
  </si>
  <si>
    <t xml:space="preserve">       Horimouja Book 1</t>
  </si>
  <si>
    <t>BOOK-HORIMOUJA1</t>
  </si>
  <si>
    <t xml:space="preserve">       Chinese Style Tattoos 4</t>
  </si>
  <si>
    <t>BOOK-CHINA 4</t>
  </si>
  <si>
    <t xml:space="preserve">       Chinese Style Tattoos 3</t>
  </si>
  <si>
    <t>BOOK-CHINA 3</t>
  </si>
  <si>
    <t xml:space="preserve">       Chinese Style Tattoos 2</t>
  </si>
  <si>
    <t>BOOK-CHINA 2</t>
  </si>
  <si>
    <t xml:space="preserve">       Chinese Style Tattoos 1</t>
  </si>
  <si>
    <t>BOOK-CHINA 1</t>
  </si>
  <si>
    <t xml:space="preserve">       Hardcover Tattoo Book</t>
  </si>
  <si>
    <t>BOOK-SHANGHAI</t>
  </si>
  <si>
    <t xml:space="preserve">       Tribal Dragon Tattoo Book</t>
  </si>
  <si>
    <t>BOOK-TRIBALDRAGON</t>
  </si>
  <si>
    <t xml:space="preserve">       Professtional Dragon Tattoo Book</t>
  </si>
  <si>
    <t>BOOK-100GRAGONS</t>
  </si>
  <si>
    <t xml:space="preserve">       Tattoo Book Orient A</t>
  </si>
  <si>
    <t>BOOK-ORIENT A</t>
  </si>
  <si>
    <t xml:space="preserve">       Tattoo Book Orient B</t>
  </si>
  <si>
    <t>BOOK-ORIENT B</t>
  </si>
  <si>
    <t xml:space="preserve">       Skull Sketch Book 3</t>
  </si>
  <si>
    <t>BOOK-FRIESZ 3</t>
  </si>
  <si>
    <t xml:space="preserve">       Skull Sketch Book 2</t>
  </si>
  <si>
    <t>BOOK-FRIESZ 2</t>
  </si>
  <si>
    <t xml:space="preserve">       Skull Sketch Book 1</t>
  </si>
  <si>
    <t>BOOK-FRIESZ 1</t>
  </si>
  <si>
    <t xml:space="preserve">       Mysterious Tibetan Tattoo A</t>
  </si>
  <si>
    <t>BOOK-TIBETAN A</t>
  </si>
  <si>
    <t xml:space="preserve">       Mysterious Tibetan Tattoo B</t>
  </si>
  <si>
    <t>BOOK-TIBETAN B</t>
  </si>
  <si>
    <t xml:space="preserve">       Assorted book 8</t>
  </si>
  <si>
    <t>BOOK-ASSORTED8</t>
  </si>
  <si>
    <t xml:space="preserve">       Jack Riberio flash book</t>
  </si>
  <si>
    <t>BOOK-RIBERIO3</t>
  </si>
  <si>
    <t xml:space="preserve">       Paintings of various contemporary</t>
  </si>
  <si>
    <t>BOOK-TATTOOFANTASY</t>
  </si>
  <si>
    <t xml:space="preserve">       Tattoo Sketchbook Yumi 150+</t>
  </si>
  <si>
    <t>BOOK-YUMI 150+</t>
  </si>
  <si>
    <t xml:space="preserve">  Tattoo &amp; Piercing Dvds</t>
  </si>
  <si>
    <t xml:space="preserve">       Tattoo DVD Set</t>
  </si>
  <si>
    <t>DVD-HOW TO TATTOO</t>
  </si>
  <si>
    <t xml:space="preserve">       Piercing DVD Set</t>
  </si>
  <si>
    <t>DVD-HOW TO PIERCE</t>
  </si>
  <si>
    <t xml:space="preserve">  Autoclaves &amp; Ultrasonic Cleaners</t>
  </si>
  <si>
    <t xml:space="preserve">       Compact Ultrasonic Cleaner-1</t>
  </si>
  <si>
    <t>VGT-2000</t>
  </si>
  <si>
    <t xml:space="preserve">       Compact Ultrasonic Cleaner-2</t>
  </si>
  <si>
    <t>VGT-1000B</t>
  </si>
  <si>
    <t xml:space="preserve">       Digital Ultrasonic Cleaner</t>
  </si>
  <si>
    <t>VGT-1200</t>
  </si>
  <si>
    <t xml:space="preserve">       Heated Ultrasonic Cleaner-1</t>
  </si>
  <si>
    <t>PS-10A</t>
  </si>
  <si>
    <t xml:space="preserve">       Heated Ultrasonic Cleaner-2</t>
  </si>
  <si>
    <t>VGT-1730QTD</t>
  </si>
  <si>
    <t xml:space="preserve">       Stainless Steel Ultrasonic Cleaner</t>
  </si>
  <si>
    <t>VGT-1607-US&amp;UK</t>
  </si>
  <si>
    <t xml:space="preserve">       Autoclave Sterilizer- C12-UK</t>
  </si>
  <si>
    <t>Autoclave C12-UK</t>
  </si>
  <si>
    <t xml:space="preserve">       Autoclave Sterilizer-C18-USA</t>
  </si>
  <si>
    <t>Autoclave C18-USA</t>
  </si>
  <si>
    <t xml:space="preserve">       Autoclave Sterilizer- C18-UK</t>
  </si>
  <si>
    <t>Autoclave C18-UK</t>
  </si>
  <si>
    <t xml:space="preserve">       Autoclave Sterilizer- E18-USA</t>
  </si>
  <si>
    <t>Autoclave E18-USA</t>
  </si>
  <si>
    <t xml:space="preserve">       Autoclave Sterilizer- E18-UK</t>
  </si>
  <si>
    <t>Autoclave E18-UK</t>
  </si>
  <si>
    <t xml:space="preserve">       Autoclave Sterilizer- E23-USA</t>
  </si>
  <si>
    <t>Autoclave E23-USA</t>
  </si>
  <si>
    <t xml:space="preserve">       Autoclave Sterilizer-E23-UK</t>
  </si>
  <si>
    <t>AUTOCLAVE E23-UK</t>
  </si>
  <si>
    <t xml:space="preserve">       Mini Ultrasonic Cleaner</t>
  </si>
  <si>
    <t>CD6800</t>
  </si>
  <si>
    <t xml:space="preserve">       Digital Ultrasonic cleaner</t>
  </si>
  <si>
    <t>CD4800</t>
  </si>
  <si>
    <t xml:space="preserve">       LCD Ultrasonic Cleaner</t>
  </si>
  <si>
    <t>PS-20A</t>
  </si>
  <si>
    <t xml:space="preserve">       EasyClave for Sterilization</t>
  </si>
  <si>
    <t>EASY CLAVE</t>
  </si>
  <si>
    <t xml:space="preserve">  Tattoo shop display equipment</t>
  </si>
  <si>
    <t xml:space="preserve">       Wall Rack</t>
  </si>
  <si>
    <t>WFRACK</t>
  </si>
  <si>
    <t xml:space="preserve">       Skull Store Decoration</t>
  </si>
  <si>
    <t>TA-SKULL</t>
  </si>
  <si>
    <t xml:space="preserve">       Skull Ashtray</t>
  </si>
  <si>
    <t>TA-SKULL-ASH</t>
  </si>
  <si>
    <t xml:space="preserve">       Tattoo Desk Lamp</t>
  </si>
  <si>
    <t>TM-DESK LAMP</t>
  </si>
  <si>
    <t xml:space="preserve">       Floor lamp for tattoo studio or home(110V&amp;220v)</t>
  </si>
  <si>
    <t>FLOOR-LAMP-220V</t>
  </si>
  <si>
    <t xml:space="preserve">       Floor lamp bulb</t>
  </si>
  <si>
    <t>FLOOR-LAMP-BULB</t>
  </si>
  <si>
    <t xml:space="preserve">       Magnifier for floor lamp</t>
  </si>
  <si>
    <t>FLOOR-LAMP MAGNIFIER</t>
  </si>
  <si>
    <t xml:space="preserve">  Arm/Leg Rests</t>
  </si>
  <si>
    <t xml:space="preserve">       Iron Armrest</t>
  </si>
  <si>
    <t>ARMREST-IRON</t>
  </si>
  <si>
    <t xml:space="preserve">       Steel Armrest</t>
  </si>
  <si>
    <t>ARMREST-STEEL</t>
  </si>
  <si>
    <t xml:space="preserve">  Store Signs</t>
  </si>
  <si>
    <t xml:space="preserve">       PIERCING Store Sign</t>
  </si>
  <si>
    <t>SIGN-PIERCING</t>
  </si>
  <si>
    <t xml:space="preserve">       Tattoo OPEN sign</t>
  </si>
  <si>
    <t>SIGN-OPEN</t>
  </si>
  <si>
    <t xml:space="preserve">       TATTOO &amp; PIERCING Sign</t>
  </si>
  <si>
    <t>SIGN-T&amp;P</t>
  </si>
  <si>
    <t xml:space="preserve">       Tattoo TABLET sign</t>
  </si>
  <si>
    <t>SIGN-TABLET</t>
  </si>
  <si>
    <t xml:space="preserve">       TATMACHINE Sign</t>
  </si>
  <si>
    <t>SIGN-TATMACHINE</t>
  </si>
  <si>
    <t xml:space="preserve">       TATTOO Sign</t>
  </si>
  <si>
    <t>SIGN-TATTOO</t>
  </si>
  <si>
    <t xml:space="preserve">  Tattoo Tables &amp; Chairs</t>
  </si>
  <si>
    <t xml:space="preserve">       Portable Tattoo Table</t>
  </si>
  <si>
    <t>TA-TABLE</t>
  </si>
  <si>
    <t xml:space="preserve">       Tattoo Massage Chair</t>
  </si>
  <si>
    <t>TA-MASSAGE</t>
  </si>
  <si>
    <t xml:space="preserve">       TAT-TECH Stainless steel tray station</t>
  </si>
  <si>
    <t>TATTECH-TRAYSTATION2</t>
  </si>
  <si>
    <t xml:space="preserve">  Tattoo Removal Lasers</t>
  </si>
  <si>
    <t xml:space="preserve">       Tattoo Removal Laser-1</t>
  </si>
  <si>
    <t>LASER1</t>
  </si>
  <si>
    <t xml:space="preserve">       Tattoo Removal Laser-2</t>
  </si>
  <si>
    <t>LASER2</t>
  </si>
  <si>
    <t xml:space="preserve">       Tattoo Removal Laser-3</t>
  </si>
  <si>
    <t>LASER3</t>
  </si>
  <si>
    <t xml:space="preserve">       Tattoo Removal Laser XG3</t>
  </si>
  <si>
    <t>LASER-XG3</t>
  </si>
  <si>
    <t xml:space="preserve">       Tattoo Removal Laser XG4</t>
  </si>
  <si>
    <t>LASER-XG4</t>
  </si>
  <si>
    <t xml:space="preserve">       Tattoo Removal Laser XG5</t>
  </si>
  <si>
    <t>LASER-XG5</t>
  </si>
  <si>
    <t xml:space="preserve">  Piercing Packs</t>
  </si>
  <si>
    <t>BB-14G3/4-KIT</t>
  </si>
  <si>
    <t>BBG-16G3/8CLR-KIT</t>
  </si>
  <si>
    <t>CB-SSB16G3/8-KIT</t>
  </si>
  <si>
    <t>CBB-SSB14G1/2-KIT</t>
  </si>
  <si>
    <t>LAB-SSG16G3/8CLR-KIT</t>
  </si>
  <si>
    <t>N-SCREW-19GCLR-KIT</t>
  </si>
  <si>
    <t>N-STUD-20G3/8CLR-KIT</t>
  </si>
  <si>
    <t>BBG-14G7/16RED-KIT</t>
  </si>
  <si>
    <t>BB-14G1/2-KIT</t>
  </si>
  <si>
    <t>CB-SSB14G1/2-KIT</t>
  </si>
  <si>
    <t xml:space="preserve">  Piercing Tools &amp; Accessories</t>
  </si>
  <si>
    <t xml:space="preserve">       Small Piercing Cork</t>
  </si>
  <si>
    <t>CORK-S</t>
  </si>
  <si>
    <t xml:space="preserve">       Medium Piercing Cork</t>
  </si>
  <si>
    <t>CORK-M</t>
  </si>
  <si>
    <t xml:space="preserve">       Disposable Pre-Sterilized Forceps X10</t>
  </si>
  <si>
    <t>DPF</t>
  </si>
  <si>
    <t xml:space="preserve">  Permanent Makeup Kits</t>
  </si>
  <si>
    <t xml:space="preserve">       Permanent Makeup Kit 7</t>
  </si>
  <si>
    <t>PM-KIT7</t>
  </si>
  <si>
    <t xml:space="preserve">  Permanent Makeup Machines</t>
  </si>
  <si>
    <t>PM-APOLLO</t>
  </si>
  <si>
    <t xml:space="preserve">  Airbrush Kits</t>
  </si>
  <si>
    <t xml:space="preserve">       Six Airbrush Kit for tattoo</t>
  </si>
  <si>
    <t>SP-KIT-6AB</t>
  </si>
  <si>
    <t xml:space="preserve">       Tanning Spray Kit</t>
  </si>
  <si>
    <t>SP-KIT-TAN1</t>
  </si>
  <si>
    <t xml:space="preserve">       Portable Airbrush Kit</t>
  </si>
  <si>
    <t>SP-KIT1</t>
  </si>
  <si>
    <t xml:space="preserve">       Airbrush Square Shape Nail Stencil</t>
  </si>
  <si>
    <t>NAIL-STENCIL1</t>
  </si>
  <si>
    <t xml:space="preserve">       Nail Airbrush Round Shape Stencil</t>
  </si>
  <si>
    <t>NAIL-STENCIL2</t>
  </si>
  <si>
    <t xml:space="preserve">  Airbrush Spray Guns</t>
  </si>
  <si>
    <t xml:space="preserve">       C100 Airbrush</t>
  </si>
  <si>
    <t>C100</t>
  </si>
  <si>
    <t xml:space="preserve">       C200 Airbrush</t>
  </si>
  <si>
    <t>C200</t>
  </si>
  <si>
    <t xml:space="preserve">       C250 Airbrush</t>
  </si>
  <si>
    <t>C250</t>
  </si>
  <si>
    <t xml:space="preserve">       P300 Airbrush</t>
  </si>
  <si>
    <t>P300</t>
  </si>
  <si>
    <t xml:space="preserve">       S280 Airbrush</t>
  </si>
  <si>
    <t>S280</t>
  </si>
  <si>
    <t xml:space="preserve">       P380 Airbrush</t>
  </si>
  <si>
    <t>P380</t>
  </si>
  <si>
    <t xml:space="preserve">       C400 Airbrush</t>
  </si>
  <si>
    <t>C400</t>
  </si>
  <si>
    <t xml:space="preserve">       P550 Airbrush</t>
  </si>
  <si>
    <t>P550</t>
  </si>
  <si>
    <t xml:space="preserve">       C450 Airbrush</t>
  </si>
  <si>
    <t>C450</t>
  </si>
  <si>
    <t xml:space="preserve">       S240 Airbrush</t>
  </si>
  <si>
    <t>S240</t>
  </si>
  <si>
    <t xml:space="preserve">       S65 Airbrush</t>
  </si>
  <si>
    <t>S65</t>
  </si>
  <si>
    <t xml:space="preserve">       S600 Airbrush</t>
  </si>
  <si>
    <t>S600</t>
  </si>
  <si>
    <t xml:space="preserve">       S50 Airbrush</t>
  </si>
  <si>
    <t>S50</t>
  </si>
  <si>
    <t xml:space="preserve">       C220 Airbrush</t>
  </si>
  <si>
    <t>C220</t>
  </si>
  <si>
    <t xml:space="preserve">  Compressors</t>
  </si>
  <si>
    <t xml:space="preserve">       Mini Compressor</t>
  </si>
  <si>
    <t>SC-MINI-A</t>
  </si>
  <si>
    <t xml:space="preserve">       Oil-less Panada shape Mini Compressor</t>
  </si>
  <si>
    <t>SC-PANDA</t>
  </si>
  <si>
    <t xml:space="preserve">       Oil-less Compressor with case-25</t>
  </si>
  <si>
    <t>SC-25-UK</t>
  </si>
  <si>
    <t xml:space="preserve">       Oil-less Compressor with airtank-25XT</t>
  </si>
  <si>
    <t>SC-25XT</t>
  </si>
  <si>
    <t xml:space="preserve">       Oil-less Compressor with airtank and case-25XTC</t>
  </si>
  <si>
    <t>SC-25XTC</t>
  </si>
  <si>
    <t xml:space="preserve">       Regular Compressor</t>
  </si>
  <si>
    <t>AS-176</t>
  </si>
  <si>
    <t xml:space="preserve">       Professional Beauty60800 Makeup Compressor kit</t>
  </si>
  <si>
    <t>SC-BEAUTY</t>
  </si>
  <si>
    <t xml:space="preserve">  Airbrush Inks</t>
  </si>
  <si>
    <t xml:space="preserve">       Yellow Pearly</t>
  </si>
  <si>
    <t>PI101</t>
  </si>
  <si>
    <t xml:space="preserve">       Golden Pearly</t>
  </si>
  <si>
    <t>PI103</t>
  </si>
  <si>
    <t xml:space="preserve">       Black Pearly</t>
  </si>
  <si>
    <t>PI105</t>
  </si>
  <si>
    <t xml:space="preserve">       Reddish Pearly</t>
  </si>
  <si>
    <t>PI108</t>
  </si>
  <si>
    <t xml:space="preserve">       Light Green Pearly</t>
  </si>
  <si>
    <t>PI112</t>
  </si>
  <si>
    <t xml:space="preserve">       Purple Pearly</t>
  </si>
  <si>
    <t>PI102</t>
  </si>
  <si>
    <t xml:space="preserve">       Silver Pearly</t>
  </si>
  <si>
    <t>PI104</t>
  </si>
  <si>
    <t xml:space="preserve">       Rose Pearly</t>
  </si>
  <si>
    <t>PI107</t>
  </si>
  <si>
    <t xml:space="preserve">       Bright Blue Pearly</t>
  </si>
  <si>
    <t>PI110</t>
  </si>
  <si>
    <t xml:space="preserve">       White</t>
  </si>
  <si>
    <t>CI101</t>
  </si>
  <si>
    <t xml:space="preserve">       Black</t>
  </si>
  <si>
    <t>CI102</t>
  </si>
  <si>
    <t xml:space="preserve">       Yellow</t>
  </si>
  <si>
    <t>CI103</t>
  </si>
  <si>
    <t xml:space="preserve">       Brown</t>
  </si>
  <si>
    <t>CI106</t>
  </si>
  <si>
    <t xml:space="preserve">       Red</t>
  </si>
  <si>
    <t>CI107</t>
  </si>
  <si>
    <t xml:space="preserve">       Pale Purple</t>
  </si>
  <si>
    <t>CI111</t>
  </si>
  <si>
    <t xml:space="preserve">       Blue</t>
  </si>
  <si>
    <t>CI112</t>
  </si>
  <si>
    <t xml:space="preserve">       Green</t>
  </si>
  <si>
    <t>CI116</t>
  </si>
  <si>
    <t xml:space="preserve">       Emerald</t>
  </si>
  <si>
    <t>CI117</t>
  </si>
  <si>
    <t xml:space="preserve">       Finalized Guard</t>
  </si>
  <si>
    <t>FI101</t>
  </si>
  <si>
    <t xml:space="preserve">       Airbrush tanning solution</t>
  </si>
  <si>
    <t>TANNING SOLUTION</t>
  </si>
  <si>
    <t xml:space="preserve">  Adhesive Stencil Books</t>
  </si>
  <si>
    <t xml:space="preserve">       Adhesive Stencil Book 1</t>
  </si>
  <si>
    <t>STENCIL BOOK 1</t>
  </si>
  <si>
    <t xml:space="preserve">       Adhesive Stencil Book 2</t>
  </si>
  <si>
    <t>STENCIL BOOK 2</t>
  </si>
  <si>
    <t xml:space="preserve">       Adhesive Stencil Book 3</t>
  </si>
  <si>
    <t>STENCIL BOOK 3</t>
  </si>
  <si>
    <t xml:space="preserve">       Adhesive Stencil Book 4</t>
  </si>
  <si>
    <t>STENCIL BOOK 4</t>
  </si>
  <si>
    <t xml:space="preserve">       Adhesive Stencil Book 5</t>
  </si>
  <si>
    <t>STENCIL BOOK 5</t>
  </si>
  <si>
    <t xml:space="preserve">       Adhesive Stencil Book 6</t>
  </si>
  <si>
    <t>STENCIL BOOK 6</t>
  </si>
  <si>
    <t xml:space="preserve">       Adhesive Stencil Book 7</t>
  </si>
  <si>
    <t>STENCIL BOOK 7</t>
  </si>
  <si>
    <t xml:space="preserve">       Adhesive Stencil Book 8</t>
  </si>
  <si>
    <t>STENCIL BOOK 8</t>
  </si>
  <si>
    <t xml:space="preserve">       Adhesive Stencil Book 9</t>
  </si>
  <si>
    <t>STENCIL BOOK 9</t>
  </si>
  <si>
    <t xml:space="preserve">       Adhesive Stencil Book 10</t>
  </si>
  <si>
    <t>STENCIL BOOK 10</t>
  </si>
  <si>
    <t xml:space="preserve">       Adhesive Stencil Book 11</t>
  </si>
  <si>
    <t>STENCIL BOOK 11</t>
  </si>
  <si>
    <t xml:space="preserve">       Adhesive Stencil Book 12</t>
  </si>
  <si>
    <t>STENCIL BOOK 12</t>
  </si>
  <si>
    <t xml:space="preserve">       Adhesive Stencil Book 13</t>
  </si>
  <si>
    <t>STENCIL BOOK 13</t>
  </si>
  <si>
    <t xml:space="preserve">       Adhesive Stencil Book 14</t>
  </si>
  <si>
    <t>STENCIL BOOK 14</t>
  </si>
  <si>
    <t xml:space="preserve">       Adhesive Stencil Book 15</t>
  </si>
  <si>
    <t>STENCIL BOOK 15</t>
  </si>
  <si>
    <t xml:space="preserve">       Adhesive Stencil Book 16</t>
  </si>
  <si>
    <t>STENCIL BOOK 16</t>
  </si>
  <si>
    <t xml:space="preserve">       Adhesive Stencil Book 17</t>
  </si>
  <si>
    <t>STENCIL BOOK 17</t>
  </si>
  <si>
    <t xml:space="preserve">       Adhesive Stencil Book 18</t>
  </si>
  <si>
    <t>STENCIL BOOK 18</t>
  </si>
  <si>
    <t xml:space="preserve">       Adhesive Stencil Book 19</t>
  </si>
  <si>
    <t>STENCIL BOOK 19</t>
  </si>
  <si>
    <t xml:space="preserve">       Adhesive Stencil Book 20</t>
  </si>
  <si>
    <t>STENCIL BOOK 20</t>
  </si>
  <si>
    <t xml:space="preserve">       Adhesive Stencil book 21</t>
  </si>
  <si>
    <t>STENCIL BOOK 21</t>
  </si>
  <si>
    <t xml:space="preserve">  Accessories</t>
  </si>
  <si>
    <t xml:space="preserve">       Airbrush Holder 1</t>
  </si>
  <si>
    <t>SP-ABH1</t>
  </si>
  <si>
    <t xml:space="preserve">       Airbrush Holder 2</t>
  </si>
  <si>
    <t>SP-ABH2</t>
  </si>
  <si>
    <t xml:space="preserve">       Airbrush Holder 3</t>
  </si>
  <si>
    <t>SP-ABH3</t>
  </si>
  <si>
    <t xml:space="preserve">       Airbrush Hose 1</t>
  </si>
  <si>
    <t>SP-HOSE1</t>
  </si>
  <si>
    <t xml:space="preserve">       Airbrush Hose 2</t>
  </si>
  <si>
    <t>SP-HOSE2</t>
  </si>
  <si>
    <t xml:space="preserve">       Airbrush Hose 3</t>
  </si>
  <si>
    <t>SP-HOSE3</t>
  </si>
  <si>
    <t xml:space="preserve">       Airbrush Hose 4</t>
  </si>
  <si>
    <t>SP-HOSE4</t>
  </si>
  <si>
    <t xml:space="preserve">       Airbrush Hose 5</t>
  </si>
  <si>
    <t>SP-HOSE5</t>
  </si>
  <si>
    <t xml:space="preserve">       Airbrush Hose 6</t>
  </si>
  <si>
    <t>SP-HOSE6</t>
  </si>
  <si>
    <t xml:space="preserve">       Airbrush Hose 7</t>
  </si>
  <si>
    <t>SP-HOSE7</t>
  </si>
  <si>
    <t xml:space="preserve">       Airbrush Glass Jar 1</t>
  </si>
  <si>
    <t>SP-JAR1</t>
  </si>
  <si>
    <t xml:space="preserve">       Airbrush Plastic Jar 2</t>
  </si>
  <si>
    <t>SP-JAR2</t>
  </si>
  <si>
    <t xml:space="preserve">       Airbrush Plastic Jar 3</t>
  </si>
  <si>
    <t>SP-JAR3</t>
  </si>
  <si>
    <t xml:space="preserve">       Airbrush Glass Jar 4</t>
  </si>
  <si>
    <t>SP-JAR4</t>
  </si>
  <si>
    <t xml:space="preserve">       Airbrush Paint Holder</t>
  </si>
  <si>
    <t>SP-PH</t>
  </si>
  <si>
    <t xml:space="preserve">       Airbrush Hand Holder</t>
  </si>
  <si>
    <t>SP-HH</t>
  </si>
  <si>
    <t xml:space="preserve">       Airbrush Wash Needle</t>
  </si>
  <si>
    <t>SP-WASHNEEDLE</t>
  </si>
  <si>
    <t xml:space="preserve">       Airbrush Propellant Can</t>
  </si>
  <si>
    <t>SP-PCAN</t>
  </si>
  <si>
    <t xml:space="preserve">       Airbrush Clean Brush 1</t>
  </si>
  <si>
    <t>SP-TCBSET1</t>
  </si>
  <si>
    <t xml:space="preserve">       Airbrush Clean Brush 2</t>
  </si>
  <si>
    <t>SP-TCBSET2</t>
  </si>
  <si>
    <t xml:space="preserve">       Mini Filter</t>
  </si>
  <si>
    <t>SP-MINIFILTER</t>
  </si>
  <si>
    <t xml:space="preserve">       Airbrush Clean Pot 1</t>
  </si>
  <si>
    <t>SP-CLEANPOT1</t>
  </si>
  <si>
    <t xml:space="preserve">       Airbrush Clean Pot 2</t>
  </si>
  <si>
    <t>SP-CLEANPOT2</t>
  </si>
  <si>
    <t xml:space="preserve">       Tanning Booth</t>
  </si>
  <si>
    <t>SP-TANBOOTH</t>
  </si>
  <si>
    <t xml:space="preserve">       Airbrush Nozzles</t>
  </si>
  <si>
    <t>SP-NOZZLE</t>
  </si>
  <si>
    <t xml:space="preserve">       Airbrush Needles</t>
  </si>
  <si>
    <t>SP-NEEDLE</t>
  </si>
  <si>
    <t xml:space="preserve">       Airbrush Split</t>
  </si>
  <si>
    <t>SP-SPLIT4</t>
  </si>
  <si>
    <t xml:space="preserve">       Quick Release</t>
  </si>
  <si>
    <t>SP-QUICKRELEASE</t>
  </si>
  <si>
    <t xml:space="preserve">       Flow Control</t>
  </si>
  <si>
    <t>SP-FLOWCONTROL</t>
  </si>
  <si>
    <t xml:space="preserve">  On Promotion</t>
  </si>
  <si>
    <t xml:space="preserve">       K Series Machine-2</t>
  </si>
  <si>
    <t>TMK-2</t>
  </si>
  <si>
    <t xml:space="preserve">       K Series Machine-4</t>
  </si>
  <si>
    <t>TMK-4</t>
  </si>
  <si>
    <t xml:space="preserve">       K Series Machine-5</t>
  </si>
  <si>
    <t>TMK-5</t>
  </si>
  <si>
    <t xml:space="preserve">       K Series Machine-8</t>
  </si>
  <si>
    <t>TMK-8</t>
  </si>
  <si>
    <t xml:space="preserve">       K Series Machine-9</t>
  </si>
  <si>
    <t>TMK-9</t>
  </si>
  <si>
    <t xml:space="preserve">       K Series Machine-11</t>
  </si>
  <si>
    <t>TMK-11</t>
  </si>
  <si>
    <t xml:space="preserve">       K Series Machine-14</t>
  </si>
  <si>
    <t>TMK-14</t>
  </si>
  <si>
    <t xml:space="preserve">       K Series Machine-15</t>
  </si>
  <si>
    <t>TMK-15</t>
  </si>
  <si>
    <t xml:space="preserve">       K series machine-1</t>
  </si>
  <si>
    <t>TMK-1</t>
  </si>
  <si>
    <t xml:space="preserve">       FANG Tattoo Machine (Red)</t>
  </si>
  <si>
    <t>TMC-FANG-R</t>
  </si>
  <si>
    <t xml:space="preserve">       C Series Tattoo Machine CLASSIC</t>
  </si>
  <si>
    <t>TMC-CLASSIC-R</t>
  </si>
  <si>
    <t xml:space="preserve">       C Series Tattoo Machine Snake</t>
  </si>
  <si>
    <t>TMC-SNAKE</t>
  </si>
  <si>
    <t xml:space="preserve">       Scorpion Tattoo Machine</t>
  </si>
  <si>
    <t>TMC-SCORPION</t>
  </si>
  <si>
    <t xml:space="preserve">       Black Rotary Machine Style-2</t>
  </si>
  <si>
    <t>ROTAR2-BLACK</t>
  </si>
  <si>
    <t xml:space="preserve">       Silver Rotary Machine Style-2</t>
  </si>
  <si>
    <t>ROTAR2-SILVER</t>
  </si>
  <si>
    <t xml:space="preserve">       Red Rotary Machine Style-2</t>
  </si>
  <si>
    <t>ROTAR2-RED</t>
  </si>
  <si>
    <t xml:space="preserve">       C Series Tattoo Machine STANDARD</t>
  </si>
  <si>
    <t>TMC-STANDARD</t>
  </si>
  <si>
    <t xml:space="preserve">       C Series Tattoo Machine SKULLBONES</t>
  </si>
  <si>
    <t>TMC-SKULLBONES</t>
  </si>
  <si>
    <t xml:space="preserve">       Kraken Fusion Machine Blue</t>
  </si>
  <si>
    <t>TMF-KRAKEN-B</t>
  </si>
  <si>
    <t xml:space="preserve">       Kraken Fusion Machine Orange</t>
  </si>
  <si>
    <t>TMF-KRAKEN-O</t>
  </si>
  <si>
    <t xml:space="preserve">       Kraken Fusion Machine Green</t>
  </si>
  <si>
    <t>TMF-KRAKEN-G</t>
  </si>
  <si>
    <t xml:space="preserve">       Kraken Fusion Machine Yellow</t>
  </si>
  <si>
    <t>TMF-KRAKEN-Y</t>
  </si>
  <si>
    <t xml:space="preserve">       Rotary Machine 3</t>
  </si>
  <si>
    <t>ROTAR3-GOLD</t>
  </si>
  <si>
    <t xml:space="preserve">       Titan Tattoo Machine</t>
  </si>
  <si>
    <t>TM-TITAN</t>
  </si>
  <si>
    <t xml:space="preserve">       C Series Tattoo Machine KING</t>
  </si>
  <si>
    <t>TMC-KING</t>
  </si>
  <si>
    <t xml:space="preserve">       Dial Tattoo Machines</t>
  </si>
  <si>
    <t>TMC-DIAL</t>
  </si>
  <si>
    <t xml:space="preserve">       Kraken Fusion V Tattoo Machine</t>
  </si>
  <si>
    <t>TMF-V</t>
  </si>
  <si>
    <t xml:space="preserve">       RUSH Rotary Tattoo Machine T1</t>
  </si>
  <si>
    <t>RUSH-T1</t>
  </si>
  <si>
    <t xml:space="preserve">       RUSH Rotary Tattoo Machine T2</t>
  </si>
  <si>
    <t>RUSH-T2</t>
  </si>
  <si>
    <t xml:space="preserve">       Kraken Fusion Machine Pink</t>
  </si>
  <si>
    <t>E1007HLB</t>
    <phoneticPr fontId="1" type="noConversion"/>
  </si>
  <si>
    <t>E1009HLB</t>
    <phoneticPr fontId="1" type="noConversion"/>
  </si>
  <si>
    <t>E1011HLB</t>
    <phoneticPr fontId="1" type="noConversion"/>
  </si>
  <si>
    <t xml:space="preserve">  Stainless Steel Grips</t>
    <phoneticPr fontId="1" type="noConversion"/>
  </si>
  <si>
    <t>GP GRIP-11</t>
    <phoneticPr fontId="1" type="noConversion"/>
  </si>
  <si>
    <t xml:space="preserve">  Silicon Grips And Covers</t>
    <phoneticPr fontId="1" type="noConversion"/>
  </si>
  <si>
    <t xml:space="preserve">  Disposable EZ Tubes (No grips)</t>
    <phoneticPr fontId="1" type="noConversion"/>
  </si>
  <si>
    <t xml:space="preserve">  Stainless Steel Tips</t>
    <phoneticPr fontId="1" type="noConversion"/>
  </si>
  <si>
    <t xml:space="preserve">    WWT Iron tattoo machines</t>
    <phoneticPr fontId="1" type="noConversion"/>
  </si>
  <si>
    <t>STEALTH1-2.0</t>
    <phoneticPr fontId="1" type="noConversion"/>
  </si>
  <si>
    <t>Tattoo Removal Lasers</t>
    <phoneticPr fontId="1" type="noConversion"/>
  </si>
  <si>
    <t>Airbrush &amp; Body Painting</t>
    <phoneticPr fontId="1" type="noConversion"/>
  </si>
  <si>
    <t>Clearance</t>
    <phoneticPr fontId="1" type="noConversion"/>
  </si>
  <si>
    <t>TMF-KRAKEN-P</t>
    <phoneticPr fontId="1" type="noConversion"/>
  </si>
  <si>
    <t>E1013HLB</t>
    <phoneticPr fontId="1" type="noConversion"/>
  </si>
  <si>
    <t>E1015HLB</t>
    <phoneticPr fontId="1" type="noConversion"/>
  </si>
  <si>
    <t xml:space="preserve">       BEYOND Cartridge Needles 1 Round Liners (0.40mm) 20pcs/box</t>
    <phoneticPr fontId="1" type="noConversion"/>
  </si>
  <si>
    <t>TC0805RL</t>
    <phoneticPr fontId="1" type="noConversion"/>
  </si>
  <si>
    <t xml:space="preserve">       TURBO Cartridges 15-Point Liner(Dia 0.30mm)  12pcs/box</t>
    <phoneticPr fontId="1" type="noConversion"/>
  </si>
  <si>
    <t xml:space="preserve">  Brass Grip Tubes</t>
    <phoneticPr fontId="1" type="noConversion"/>
  </si>
  <si>
    <t xml:space="preserve">  Aluminum Grip Tubes</t>
    <phoneticPr fontId="1" type="noConversion"/>
  </si>
  <si>
    <t>GPGRIP-15</t>
    <phoneticPr fontId="1" type="noConversion"/>
  </si>
  <si>
    <t>TGRIP6-CARTRIDGE-TL</t>
    <phoneticPr fontId="1" type="noConversion"/>
  </si>
  <si>
    <t xml:space="preserve">       cartridge grip with twist lock-black </t>
    <phoneticPr fontId="1" type="noConversion"/>
  </si>
  <si>
    <t xml:space="preserve">       cartridge grip with twist lock-blue </t>
    <phoneticPr fontId="1" type="noConversion"/>
  </si>
  <si>
    <t xml:space="preserve">       cartridge grip with twist lock-red</t>
    <phoneticPr fontId="1" type="noConversion"/>
  </si>
  <si>
    <t xml:space="preserve">  Super Magnum Tubes</t>
    <phoneticPr fontId="1" type="noConversion"/>
  </si>
  <si>
    <t xml:space="preserve">    Premium Magnum Grip Tubes</t>
    <phoneticPr fontId="1" type="noConversion"/>
  </si>
  <si>
    <t xml:space="preserve">    Type A Super Magnum Tubes</t>
    <phoneticPr fontId="1" type="noConversion"/>
  </si>
  <si>
    <t xml:space="preserve">    Type B Super Magnum Tubes</t>
    <phoneticPr fontId="1" type="noConversion"/>
  </si>
  <si>
    <t xml:space="preserve">       Type B Super Magnum Grip F49</t>
    <phoneticPr fontId="1" type="noConversion"/>
  </si>
  <si>
    <t xml:space="preserve">    Special flat plastic tubes</t>
    <phoneticPr fontId="1" type="noConversion"/>
  </si>
  <si>
    <t xml:space="preserve">       23 Flat Disposable (1inch Grip) Tubes 15pcs/box</t>
    <phoneticPr fontId="1" type="noConversion"/>
  </si>
  <si>
    <t xml:space="preserve">       29 Flat Disposable (1inch Grip) Tubes 15pcs/box</t>
    <phoneticPr fontId="1" type="noConversion"/>
  </si>
  <si>
    <t xml:space="preserve">       39 Flat Disposable (1inch Grip) Tubes 15pcs/box</t>
    <phoneticPr fontId="1" type="noConversion"/>
  </si>
  <si>
    <t xml:space="preserve">       49 Flat Disposable (1inch Grip) Tubes 15pcs/box</t>
    <phoneticPr fontId="1" type="noConversion"/>
  </si>
  <si>
    <t xml:space="preserve">  Disposable Rubber Grip Tubes</t>
    <phoneticPr fontId="1" type="noConversion"/>
  </si>
  <si>
    <t xml:space="preserve">       Round Disposable rubber grip tubes(3/4"Grip)</t>
    <phoneticPr fontId="1" type="noConversion"/>
  </si>
  <si>
    <t>CARTRIDGEGRIP</t>
    <phoneticPr fontId="1" type="noConversion"/>
  </si>
  <si>
    <t xml:space="preserve">  Disposable Plastic Grip Tubes</t>
    <phoneticPr fontId="1" type="noConversion"/>
  </si>
  <si>
    <t xml:space="preserve">       Premium Stainless steel Tips</t>
    <phoneticPr fontId="1" type="noConversion"/>
  </si>
  <si>
    <t>TIPF11-AO</t>
    <phoneticPr fontId="1" type="noConversion"/>
  </si>
  <si>
    <t xml:space="preserve">  Disposable Plastic Tips</t>
    <phoneticPr fontId="1" type="noConversion"/>
  </si>
  <si>
    <t xml:space="preserve">       SABRE Brand 13 Needle Flat Disposable Tip (Tip Only) Box of 50</t>
    <phoneticPr fontId="1" type="noConversion"/>
  </si>
  <si>
    <t>HTIPF13-SABRE</t>
    <phoneticPr fontId="1" type="noConversion"/>
  </si>
  <si>
    <t xml:space="preserve">       SABRE Brand 7 Needle Flat Disposable Tip (Tip Only) Box of 50</t>
    <phoneticPr fontId="1" type="noConversion"/>
  </si>
  <si>
    <t>HTIPF7-SABRE</t>
    <phoneticPr fontId="1" type="noConversion"/>
  </si>
  <si>
    <t xml:space="preserve">       SABRE Brand 9 Needle Flat Disposable Tip (Tip Only) Box of 50</t>
    <phoneticPr fontId="1" type="noConversion"/>
  </si>
  <si>
    <t>HTIPF9-SABRE</t>
    <phoneticPr fontId="1" type="noConversion"/>
  </si>
  <si>
    <t xml:space="preserve">       SABRE Brand 3 Needle Round Disposable Tip (Tip Only) Box of 50</t>
    <phoneticPr fontId="1" type="noConversion"/>
  </si>
  <si>
    <t>HTIPR3-SABRE</t>
    <phoneticPr fontId="1" type="noConversion"/>
  </si>
  <si>
    <t xml:space="preserve">       SABRE Brand 5 Needle Round Disposable Tip (Tip Only) Box of 50</t>
    <phoneticPr fontId="1" type="noConversion"/>
  </si>
  <si>
    <t>HTIPR5-SABRE</t>
    <phoneticPr fontId="1" type="noConversion"/>
  </si>
  <si>
    <t xml:space="preserve">       SABRE Brand 7 Needle Round Disposable Tip (Tip Only) Box of 50</t>
    <phoneticPr fontId="1" type="noConversion"/>
  </si>
  <si>
    <t>HTIPR7-SABRE</t>
    <phoneticPr fontId="1" type="noConversion"/>
  </si>
  <si>
    <t xml:space="preserve">       SABRE Brand 9 Needle Round Disposable Tip (Tip Only) Box of 50</t>
    <phoneticPr fontId="1" type="noConversion"/>
  </si>
  <si>
    <t>HTIPR9-SABRE</t>
    <phoneticPr fontId="1" type="noConversion"/>
  </si>
  <si>
    <t xml:space="preserve">  Accessories</t>
    <phoneticPr fontId="1" type="noConversion"/>
  </si>
  <si>
    <t>STEALTH1-3.0</t>
    <phoneticPr fontId="1" type="noConversion"/>
  </si>
  <si>
    <t>STEALTH1-4.0</t>
    <phoneticPr fontId="1" type="noConversion"/>
  </si>
  <si>
    <r>
      <t xml:space="preserve">       Stealth Lite Tattoo Machine (3mm needle stroke)(</t>
    </r>
    <r>
      <rPr>
        <sz val="11"/>
        <color rgb="FF1F2D3D"/>
        <rFont val="Arial"/>
        <family val="2"/>
      </rPr>
      <t>塑料</t>
    </r>
    <r>
      <rPr>
        <sz val="11"/>
        <color rgb="FF1F2D3D"/>
        <rFont val="Times New Roman"/>
        <family val="1"/>
      </rPr>
      <t>1.5MM</t>
    </r>
  </si>
  <si>
    <r>
      <t xml:space="preserve">       Stealth Lite Tattoo Machine (4mm needle stroke)(</t>
    </r>
    <r>
      <rPr>
        <sz val="11"/>
        <color rgb="FF1F2D3D"/>
        <rFont val="Arial"/>
        <family val="2"/>
      </rPr>
      <t>塑料</t>
    </r>
    <r>
      <rPr>
        <sz val="11"/>
        <color rgb="FF1F2D3D"/>
        <rFont val="Times New Roman"/>
        <family val="1"/>
      </rPr>
      <t>2.0MM</t>
    </r>
  </si>
  <si>
    <r>
      <t xml:space="preserve">       Stealth Lite Tattoo Machine (4.5mm needle stroke)(</t>
    </r>
    <r>
      <rPr>
        <sz val="11"/>
        <color rgb="FF1F2D3D"/>
        <rFont val="Arial"/>
        <family val="2"/>
      </rPr>
      <t>塑料</t>
    </r>
    <r>
      <rPr>
        <sz val="11"/>
        <color rgb="FF1F2D3D"/>
        <rFont val="Times New Roman"/>
        <family val="1"/>
      </rPr>
      <t>2.25MM)</t>
    </r>
  </si>
  <si>
    <r>
      <t xml:space="preserve">       Stealth Tattoo Machine Set </t>
    </r>
    <r>
      <rPr>
        <sz val="11"/>
        <color rgb="FF1F2D3D"/>
        <rFont val="Arial"/>
        <family val="2"/>
      </rPr>
      <t>Ⅱ</t>
    </r>
    <r>
      <rPr>
        <sz val="11"/>
        <color rgb="FF1F2D3D"/>
        <rFont val="Times New Roman"/>
        <family val="1"/>
      </rPr>
      <t>(black)</t>
    </r>
  </si>
  <si>
    <r>
      <t xml:space="preserve">       Stealth Tattoo Machine Set </t>
    </r>
    <r>
      <rPr>
        <sz val="11"/>
        <color rgb="FF1F2D3D"/>
        <rFont val="Arial"/>
        <family val="2"/>
      </rPr>
      <t>Ⅱ</t>
    </r>
    <r>
      <rPr>
        <sz val="11"/>
        <color rgb="FF1F2D3D"/>
        <rFont val="Times New Roman"/>
        <family val="1"/>
      </rPr>
      <t>(blue)</t>
    </r>
  </si>
  <si>
    <r>
      <t xml:space="preserve">       Stealth Tattoo Machine Set </t>
    </r>
    <r>
      <rPr>
        <sz val="11"/>
        <color rgb="FF1F2D3D"/>
        <rFont val="Arial"/>
        <family val="2"/>
      </rPr>
      <t>Ⅱ</t>
    </r>
    <r>
      <rPr>
        <sz val="11"/>
        <color rgb="FF1F2D3D"/>
        <rFont val="Times New Roman"/>
        <family val="1"/>
      </rPr>
      <t>(gray)</t>
    </r>
  </si>
  <si>
    <r>
      <t xml:space="preserve">       Stealth Tattoo Machine Set </t>
    </r>
    <r>
      <rPr>
        <sz val="11"/>
        <color rgb="FF1F2D3D"/>
        <rFont val="Arial"/>
        <family val="2"/>
      </rPr>
      <t>Ⅱ</t>
    </r>
    <r>
      <rPr>
        <sz val="11"/>
        <color rgb="FF1F2D3D"/>
        <rFont val="Times New Roman"/>
        <family val="1"/>
      </rPr>
      <t>(green)</t>
    </r>
  </si>
  <si>
    <r>
      <t xml:space="preserve">       Stealth Tattoo Machine Set </t>
    </r>
    <r>
      <rPr>
        <sz val="11"/>
        <color rgb="FF1F2D3D"/>
        <rFont val="Arial"/>
        <family val="2"/>
      </rPr>
      <t>Ⅱ</t>
    </r>
    <r>
      <rPr>
        <sz val="11"/>
        <color rgb="FF1F2D3D"/>
        <rFont val="Times New Roman"/>
        <family val="1"/>
      </rPr>
      <t>(pink)</t>
    </r>
  </si>
  <si>
    <r>
      <t xml:space="preserve">       Stealth Tattoo Machine Set </t>
    </r>
    <r>
      <rPr>
        <sz val="11"/>
        <color rgb="FF1F2D3D"/>
        <rFont val="Arial"/>
        <family val="2"/>
      </rPr>
      <t>Ⅱ</t>
    </r>
    <r>
      <rPr>
        <sz val="11"/>
        <color rgb="FF1F2D3D"/>
        <rFont val="Times New Roman"/>
        <family val="1"/>
      </rPr>
      <t>(purple)</t>
    </r>
  </si>
  <si>
    <r>
      <t xml:space="preserve">       Stealth Tattoo Machine Set </t>
    </r>
    <r>
      <rPr>
        <sz val="11"/>
        <color rgb="FF1F2D3D"/>
        <rFont val="Arial"/>
        <family val="2"/>
      </rPr>
      <t>Ⅱ</t>
    </r>
    <r>
      <rPr>
        <sz val="11"/>
        <color rgb="FF1F2D3D"/>
        <rFont val="Times New Roman"/>
        <family val="1"/>
      </rPr>
      <t>(red)</t>
    </r>
  </si>
  <si>
    <r>
      <t xml:space="preserve">       Stealth Tattoo Machine Set </t>
    </r>
    <r>
      <rPr>
        <sz val="11"/>
        <color rgb="FF1F2D3D"/>
        <rFont val="Arial"/>
        <family val="2"/>
      </rPr>
      <t>Ⅲ</t>
    </r>
    <r>
      <rPr>
        <sz val="11"/>
        <color rgb="FF1F2D3D"/>
        <rFont val="Times New Roman"/>
        <family val="1"/>
      </rPr>
      <t>(black)</t>
    </r>
  </si>
  <si>
    <r>
      <t xml:space="preserve">       Stealth Tattoo Machine Set </t>
    </r>
    <r>
      <rPr>
        <sz val="11"/>
        <color rgb="FF1F2D3D"/>
        <rFont val="Arial"/>
        <family val="2"/>
      </rPr>
      <t>Ⅲ</t>
    </r>
    <r>
      <rPr>
        <sz val="11"/>
        <color rgb="FF1F2D3D"/>
        <rFont val="Times New Roman"/>
        <family val="1"/>
      </rPr>
      <t>(blue)</t>
    </r>
  </si>
  <si>
    <r>
      <t xml:space="preserve">       Stealth Tattoo Machine Set </t>
    </r>
    <r>
      <rPr>
        <sz val="11"/>
        <color rgb="FF1F2D3D"/>
        <rFont val="Arial"/>
        <family val="2"/>
      </rPr>
      <t>Ⅲ</t>
    </r>
    <r>
      <rPr>
        <sz val="11"/>
        <color rgb="FF1F2D3D"/>
        <rFont val="Times New Roman"/>
        <family val="1"/>
      </rPr>
      <t>(green)</t>
    </r>
  </si>
  <si>
    <r>
      <t xml:space="preserve">       Stealth Tattoo Machine Set </t>
    </r>
    <r>
      <rPr>
        <sz val="11"/>
        <color rgb="FF1F2D3D"/>
        <rFont val="Arial"/>
        <family val="2"/>
      </rPr>
      <t>Ⅲ</t>
    </r>
    <r>
      <rPr>
        <sz val="11"/>
        <color rgb="FF1F2D3D"/>
        <rFont val="Times New Roman"/>
        <family val="1"/>
      </rPr>
      <t>(grey)</t>
    </r>
  </si>
  <si>
    <r>
      <t xml:space="preserve">       Stealth Tattoo Machine Set </t>
    </r>
    <r>
      <rPr>
        <sz val="11"/>
        <color rgb="FF1F2D3D"/>
        <rFont val="Arial"/>
        <family val="2"/>
      </rPr>
      <t>Ⅲ</t>
    </r>
    <r>
      <rPr>
        <sz val="11"/>
        <color rgb="FF1F2D3D"/>
        <rFont val="Times New Roman"/>
        <family val="1"/>
      </rPr>
      <t>(purple)</t>
    </r>
  </si>
  <si>
    <r>
      <t xml:space="preserve">       Stealth Tattoo Machine Set </t>
    </r>
    <r>
      <rPr>
        <sz val="11"/>
        <color rgb="FF1F2D3D"/>
        <rFont val="Arial"/>
        <family val="2"/>
      </rPr>
      <t>Ⅲ</t>
    </r>
    <r>
      <rPr>
        <sz val="11"/>
        <color rgb="FF1F2D3D"/>
        <rFont val="Times New Roman"/>
        <family val="1"/>
      </rPr>
      <t>(red)</t>
    </r>
  </si>
  <si>
    <t xml:space="preserve">  Radical Series Tattoo Machines</t>
    <phoneticPr fontId="1" type="noConversion"/>
  </si>
  <si>
    <t xml:space="preserve">       RADICAL TORETO Rotary Machine Siliver</t>
    <phoneticPr fontId="1" type="noConversion"/>
  </si>
  <si>
    <t xml:space="preserve">       Radical Pulse Pen</t>
    <phoneticPr fontId="1" type="noConversion"/>
  </si>
  <si>
    <t xml:space="preserve">       Radical Pulse Pen for NUTO</t>
    <phoneticPr fontId="1" type="noConversion"/>
  </si>
  <si>
    <t xml:space="preserve">       Rogue Tattoo Pen </t>
    <phoneticPr fontId="1" type="noConversion"/>
  </si>
  <si>
    <t xml:space="preserve">       Rogue-X Tattoo Pen </t>
    <phoneticPr fontId="1" type="noConversion"/>
  </si>
  <si>
    <t xml:space="preserve">       HORNET PEN</t>
    <phoneticPr fontId="1" type="noConversion"/>
  </si>
  <si>
    <t>HORNET PEN</t>
    <phoneticPr fontId="4" type="noConversion"/>
  </si>
  <si>
    <t xml:space="preserve">       Enzo Tattoo Pen </t>
    <phoneticPr fontId="1" type="noConversion"/>
  </si>
  <si>
    <t>CYCLONE 3.0-LARGER</t>
    <phoneticPr fontId="1" type="noConversion"/>
  </si>
  <si>
    <t xml:space="preserve">  EVOLUTION Magnum Opus</t>
    <phoneticPr fontId="1" type="noConversion"/>
  </si>
  <si>
    <t xml:space="preserve">  Premium Needles On Bar (#12 0.35mm)</t>
    <phoneticPr fontId="1" type="noConversion"/>
  </si>
  <si>
    <t>Evolution Needles On Bar (#12 0.35mm)</t>
    <phoneticPr fontId="1" type="noConversion"/>
  </si>
  <si>
    <t xml:space="preserve">       RADICAL Cartridge Needles 3-Liner (Dia 0.30mm) 20pcs/box</t>
  </si>
  <si>
    <t xml:space="preserve">       RADICAL Cartridge Needles 5-Liner (Dia 0.30mm) 20pcs/box</t>
  </si>
  <si>
    <t xml:space="preserve">       RADICAL Cartridge Needles 7-Liner (Dia 0.30mm) 20pcs/box</t>
  </si>
  <si>
    <t xml:space="preserve">       RADICAL Cartridge Needles 9-Liner (Dia 0.30mm) 20pcs/box</t>
  </si>
  <si>
    <t xml:space="preserve">       RADICAL Cartridge Needles 11-Liner (Dia 0.30mm) 20pcs/box</t>
  </si>
  <si>
    <t xml:space="preserve">       RADICAL Cartridge Needles 14-Liner (Dia 0.30mm) 20pcs/box</t>
  </si>
  <si>
    <t xml:space="preserve">       RADICAL Cartridge Needles 1-Liner (Dia 0.35mm) 20pcs/box</t>
  </si>
  <si>
    <t xml:space="preserve">       RADICAL Cartridge Needles 3-Liner (Dia 0.35mm) 20pcs/box</t>
  </si>
  <si>
    <t xml:space="preserve">       RADICAL Cartridge Needles 3-Shader (Dia 0.35mm) 20pcs/box</t>
  </si>
  <si>
    <t xml:space="preserve">       RADICAL Cartridges Needles 5-magnum (Dia 0.35mm) 20pcs/box</t>
  </si>
  <si>
    <t xml:space="preserve">       RADICAL Cartridges Needles 5-Curved magnum (Dia 0.35mm) 20pcs/box</t>
  </si>
  <si>
    <t xml:space="preserve">       RADICAL Cartridge Needles 5-Liner (Dia 0.35mm) 20pcs/box</t>
  </si>
  <si>
    <t xml:space="preserve">       RADICAL Cartridge Needles 5-Shader (Dia 0.35mm) 20pcs/box</t>
  </si>
  <si>
    <t xml:space="preserve">       RADICAL Cartridges Needles 7-magnum (Dia 0.35mm) 20pcs/box</t>
  </si>
  <si>
    <t xml:space="preserve">       RADICAL Cartridges Needles 7-Curved magnum (Dia 0.35mm) 20pcs/box</t>
  </si>
  <si>
    <t xml:space="preserve">       RADICAL Cartridge Needles 7-Liner (Dia 0.35mm) 20pcs/box</t>
  </si>
  <si>
    <t xml:space="preserve">       RADICAL Cartridge Needles 7-Shader (Dia 0.35mm) 20pcs/box</t>
  </si>
  <si>
    <t xml:space="preserve">       RADICAL Cartridges Needles 9-magnum (Dia 0.35mm) 20pcs/box</t>
  </si>
  <si>
    <t xml:space="preserve">       RADICAL Cartridges Needles 9-Curved magnum (Dia 0.35mm) 20pcs/box</t>
  </si>
  <si>
    <t xml:space="preserve">       RADICAL Cartridge Needles 9-Liner (Dia 0.35mm) 20pcs/box</t>
  </si>
  <si>
    <t xml:space="preserve">       RADICAL Cartridge Needles 9-Shader (Dia 0.35mm) 20pcs/box</t>
  </si>
  <si>
    <t xml:space="preserve">       RADICAL Cartridges Needles 11-magnum (Dia 0.35mm) 20pcs/box</t>
  </si>
  <si>
    <t xml:space="preserve">       RADICAL Cartridges Needles 11-Curved magnum (Dia 0.35mm) 20pcs/box</t>
  </si>
  <si>
    <t xml:space="preserve">       RADICAL Cartridge Needles 11-Liner (Dia 0.35mm) 20pcs/box</t>
  </si>
  <si>
    <t xml:space="preserve">       RADICAL Cartridge Needles 11-Shader (Dia 0.35mm) 20pcs/box</t>
  </si>
  <si>
    <t xml:space="preserve">       RADICAL Cartridges Needles 13-magnum (Dia 0.35mm) 20pcs/box</t>
  </si>
  <si>
    <t xml:space="preserve">       RADICAL Cartridges Needles 13-Curved magnum (Dia 0.35mm) 20pcs/box</t>
  </si>
  <si>
    <t xml:space="preserve">       RADICAL Cartridge Needles 14-Liner (Dia 0.35mm) 20pcs/box</t>
  </si>
  <si>
    <t xml:space="preserve">       RADICAL Cartridge Needles 14-Shader (Dia 0.35mm) 20pcs/box</t>
  </si>
  <si>
    <t xml:space="preserve">       RADICAL Cartridges Needles 15-Curved magnum (Dia 0.35mm) 20pcs/box</t>
  </si>
  <si>
    <t xml:space="preserve">       RADICAL Cartridge Needles 1-Liner (Dia 0.40mm) 20pcs/box</t>
  </si>
  <si>
    <t xml:space="preserve">       TURBO Cartridges 5-Liner (Dia 0.25mm)  12pcs/box</t>
    <phoneticPr fontId="1" type="noConversion"/>
  </si>
  <si>
    <t xml:space="preserve">       TURBO Cartridges 3-Liner (Dia 0.25mm) 12pcs/box</t>
    <phoneticPr fontId="1" type="noConversion"/>
  </si>
  <si>
    <t>TC0803RL</t>
    <phoneticPr fontId="1" type="noConversion"/>
  </si>
  <si>
    <t>RADICAL Cartridge Needles</t>
    <phoneticPr fontId="1" type="noConversion"/>
  </si>
  <si>
    <t>EVOLUTION Cartridge Needles</t>
    <phoneticPr fontId="1" type="noConversion"/>
  </si>
  <si>
    <t>BEYOND Cartridge Needles</t>
    <phoneticPr fontId="1" type="noConversion"/>
  </si>
  <si>
    <t>TURBO Cartridge Needles</t>
    <phoneticPr fontId="1" type="noConversion"/>
  </si>
  <si>
    <t>TURBO Hollow Point Cartridge Needles</t>
    <phoneticPr fontId="1" type="noConversion"/>
  </si>
  <si>
    <t>NUTO Cartridge Needles</t>
    <phoneticPr fontId="1" type="noConversion"/>
  </si>
  <si>
    <t>ON BAR TATTOO NEEDLES</t>
    <phoneticPr fontId="1" type="noConversion"/>
  </si>
  <si>
    <t>CARTRIDGE TATTOO NEEDLES</t>
    <phoneticPr fontId="1" type="noConversion"/>
  </si>
  <si>
    <t>TUBES/TIPS/GRIPS</t>
    <phoneticPr fontId="1" type="noConversion"/>
  </si>
  <si>
    <t>Scream Tattoo Ink</t>
    <phoneticPr fontId="1" type="noConversion"/>
  </si>
  <si>
    <t xml:space="preserve">       Immortal Ink White 1/2 oz</t>
  </si>
  <si>
    <t xml:space="preserve">       Immortal Ink Black 1/2 oz</t>
  </si>
  <si>
    <t xml:space="preserve">       Immortal Ink Shadow Black 1/2 oz</t>
  </si>
  <si>
    <t xml:space="preserve">       Immortal Ink Pink 1/2 oz</t>
  </si>
  <si>
    <t xml:space="preserve">       Immortal Ink Red 1/2 oz</t>
  </si>
  <si>
    <t xml:space="preserve">       Immortal Ink Blood Red 1/2 oz</t>
  </si>
  <si>
    <t xml:space="preserve">       Immortal Ink Red Wine 1/2 oz</t>
  </si>
  <si>
    <t xml:space="preserve">       Immortal Ink Deep Orange 1/2 oz</t>
  </si>
  <si>
    <t xml:space="preserve">       Immortal Ink Orange 1/2 oz</t>
  </si>
  <si>
    <t xml:space="preserve">       Immortal Ink Lightening Yellow 1/2 oz</t>
  </si>
  <si>
    <t xml:space="preserve">       Immortal Ink Yellow 1/2 oz</t>
  </si>
  <si>
    <t xml:space="preserve">       Immortal Ink Gold 1/2 oz</t>
  </si>
  <si>
    <t xml:space="preserve">       Immortal Ink Green 1/2 oz</t>
  </si>
  <si>
    <t xml:space="preserve">       Immortal Ink Radioactive Green 1/2 oz</t>
  </si>
  <si>
    <t xml:space="preserve">       Immortal Ink Bright Green 1/2 oz</t>
  </si>
  <si>
    <t xml:space="preserve">       Immortal Ink Ice Blue 1/2 oz</t>
  </si>
  <si>
    <t xml:space="preserve">       Immortal Ink Sky Blue 1/2 oz</t>
  </si>
  <si>
    <t xml:space="preserve">       Immortal Ink Blue 1/2 oz</t>
  </si>
  <si>
    <t xml:space="preserve">       Immortal Ink Lavender 1/2 oz</t>
  </si>
  <si>
    <t xml:space="preserve">       Immortal Ink Purple 1/2 oz</t>
  </si>
  <si>
    <t xml:space="preserve">       Immortal Ink Dark Orchid 1/2 oz</t>
  </si>
  <si>
    <t xml:space="preserve">       Immortal Ink Brown 1/2 oz</t>
  </si>
  <si>
    <t xml:space="preserve">       Immortal Ink Blue Steel 1/2 oz</t>
  </si>
  <si>
    <t xml:space="preserve">       Immortal Ink Grey Goose 1/2 oz</t>
  </si>
  <si>
    <t xml:space="preserve">       Immortal Ink Magenta 1/2 oz</t>
  </si>
  <si>
    <t xml:space="preserve">       Immortal Ink White 1 oz</t>
  </si>
  <si>
    <t xml:space="preserve">       Immortal Ink Black 1 oz</t>
  </si>
  <si>
    <t xml:space="preserve">       Immortal Ink Shadow Black 1 oz</t>
  </si>
  <si>
    <t xml:space="preserve">       Immortal Ink Pink 1 oz</t>
  </si>
  <si>
    <t xml:space="preserve">       Immortal Ink Red 1 oz</t>
  </si>
  <si>
    <t xml:space="preserve">       Immortal Ink Blood Red 1 oz</t>
  </si>
  <si>
    <t xml:space="preserve">       Immortal Ink Red Wine 1 oz</t>
  </si>
  <si>
    <t xml:space="preserve">       Immortal Ink Deep Orange 1 oz</t>
  </si>
  <si>
    <t xml:space="preserve">       Immortal Ink Orange 1 oz</t>
  </si>
  <si>
    <t xml:space="preserve">       Immortal Ink Lightening Yellow 1 oz</t>
  </si>
  <si>
    <t xml:space="preserve">       Immortal Ink Yellow 1 oz</t>
  </si>
  <si>
    <t xml:space="preserve">       Immortal Ink Gold 1 oz</t>
  </si>
  <si>
    <t xml:space="preserve">       Immortal Ink Green 1 oz</t>
  </si>
  <si>
    <t xml:space="preserve">       Immortal Ink Radioactive Green 1 oz</t>
  </si>
  <si>
    <t xml:space="preserve">       Immortal Ink Bright Green 1 oz</t>
  </si>
  <si>
    <t xml:space="preserve">       Immortal Ink Ice Blue 1 oz</t>
  </si>
  <si>
    <t xml:space="preserve">       Immortal Ink Sky Blue 1 oz</t>
  </si>
  <si>
    <t xml:space="preserve">       Immortal Ink Blue 1 oz</t>
  </si>
  <si>
    <t xml:space="preserve">       Immortal Ink Lavender 1 oz</t>
  </si>
  <si>
    <t xml:space="preserve">       Immortal Ink Purple 1 oz</t>
  </si>
  <si>
    <t xml:space="preserve">       Immortal Ink Dark Orchid 1 oz</t>
  </si>
  <si>
    <t xml:space="preserve">       Immortal Ink Brown 1 oz</t>
  </si>
  <si>
    <t xml:space="preserve">       Immortal Ink Blue Steel 1 oz</t>
  </si>
  <si>
    <t xml:space="preserve">       Immortal Ink Grey Goose 1 oz</t>
  </si>
  <si>
    <t xml:space="preserve">       Immortal Ink Magenta 1 oz</t>
  </si>
  <si>
    <t xml:space="preserve">       Immortal Ink White 2 oz</t>
  </si>
  <si>
    <t xml:space="preserve">       Immortal Ink Black 2 oz</t>
  </si>
  <si>
    <t xml:space="preserve">       Immortal Ink Shadow Black 2 oz</t>
  </si>
  <si>
    <t xml:space="preserve">       Immortal Ink Pink 2 oz</t>
  </si>
  <si>
    <t xml:space="preserve">       Immortal Ink Red 2 oz</t>
  </si>
  <si>
    <t xml:space="preserve">       Immortal Ink Blood Red 2 oz</t>
  </si>
  <si>
    <t xml:space="preserve">       Immortal Ink Red Wine 2 oz</t>
  </si>
  <si>
    <t xml:space="preserve">       Immortal Ink Deep Orange 2 oz</t>
  </si>
  <si>
    <t xml:space="preserve">       Immortal Ink Orange 2 oz</t>
  </si>
  <si>
    <t xml:space="preserve">       Immortal Ink Lightening Yellow 2 oz</t>
  </si>
  <si>
    <t xml:space="preserve">       Immortal Ink Yellow 2 oz</t>
  </si>
  <si>
    <t xml:space="preserve">       Immortal Ink Gold 2 oz</t>
  </si>
  <si>
    <t xml:space="preserve">       Immortal Ink Green 2 oz</t>
  </si>
  <si>
    <t xml:space="preserve">       Immortal Ink Radioactive Green 2 oz</t>
  </si>
  <si>
    <t xml:space="preserve">       Immortal Ink Bright Green 2 oz</t>
  </si>
  <si>
    <t xml:space="preserve">       Immortal Ink Ice Blue 2 oz</t>
  </si>
  <si>
    <t xml:space="preserve">       Immortal Ink Sky Blue 2 oz</t>
  </si>
  <si>
    <t xml:space="preserve">       Immortal Ink Blue 2 oz</t>
  </si>
  <si>
    <t xml:space="preserve">       Immortal Ink Lavender 2 oz</t>
  </si>
  <si>
    <t xml:space="preserve">       Immortal Ink Purple 2 oz</t>
  </si>
  <si>
    <t xml:space="preserve">       Immortal Ink Dark Orchid 2 oz</t>
  </si>
  <si>
    <t xml:space="preserve">       Immortal Ink Brown 2 oz</t>
  </si>
  <si>
    <t xml:space="preserve">       Immortal Ink Blue Steel 2 oz</t>
  </si>
  <si>
    <t xml:space="preserve">       Immortal Ink Grey Goose 2 oz</t>
  </si>
  <si>
    <t xml:space="preserve">       Immortal Ink Magenta 2 oz</t>
  </si>
  <si>
    <t xml:space="preserve">       Immortal Ink White 4 oz</t>
  </si>
  <si>
    <t xml:space="preserve">       Immortal Ink Black 4 oz</t>
  </si>
  <si>
    <t xml:space="preserve">       Immortal Ink Shadow Black 4 oz</t>
  </si>
  <si>
    <t xml:space="preserve">       Immortal Ink Pink 4 oz</t>
  </si>
  <si>
    <t xml:space="preserve">       Immortal Ink Red 4 oz</t>
  </si>
  <si>
    <t xml:space="preserve">       Immortal Ink Blood Red 4 oz</t>
  </si>
  <si>
    <t xml:space="preserve">       Immortal Ink Red Wine 4 oz</t>
  </si>
  <si>
    <t xml:space="preserve">       Immortal Ink Deep Orange 4 oz</t>
  </si>
  <si>
    <t xml:space="preserve">       Immortal Ink Orange 4 oz</t>
  </si>
  <si>
    <t xml:space="preserve">       Immortal Ink Lightening Yellow 4 oz</t>
  </si>
  <si>
    <t xml:space="preserve">       Immortal Ink Yellow 4 oz</t>
  </si>
  <si>
    <t xml:space="preserve">       Immortal Ink Gold 4 oz</t>
  </si>
  <si>
    <t xml:space="preserve">       Immortal Ink Green 4 oz</t>
  </si>
  <si>
    <t xml:space="preserve">       Immortal Ink Radioactive Green 4 oz</t>
  </si>
  <si>
    <t xml:space="preserve">       Immortal Ink Bright Green 4 oz</t>
  </si>
  <si>
    <t xml:space="preserve">       Immortal Ink Ice Blue 4 oz</t>
  </si>
  <si>
    <t xml:space="preserve">       Immortal Ink Sky Blue 4 oz</t>
  </si>
  <si>
    <t xml:space="preserve">       Immortal Ink Blue 4 oz</t>
  </si>
  <si>
    <t xml:space="preserve">       Immortal Ink Lavender 4 oz</t>
  </si>
  <si>
    <t xml:space="preserve">       Immortal Ink Purple 4 oz</t>
  </si>
  <si>
    <t xml:space="preserve">       Immortal Ink Dark Orchid 4 oz</t>
  </si>
  <si>
    <t xml:space="preserve">       Immortal Ink Brown 4 oz</t>
  </si>
  <si>
    <t xml:space="preserve">       Immortal Ink Blue Steel 4 oz</t>
  </si>
  <si>
    <t xml:space="preserve">       Immortal Ink Grey Goose 4 oz</t>
  </si>
  <si>
    <t xml:space="preserve">       Immortal Ink Magenta 4 oz</t>
  </si>
  <si>
    <r>
      <t xml:space="preserve">       Kokkai Sumi Gray Wash Tattoo Ink-4Bottle Set (KKSI-XS </t>
    </r>
    <r>
      <rPr>
        <sz val="11"/>
        <color rgb="FF1F2D3D"/>
        <rFont val="宋体"/>
        <family val="3"/>
        <charset val="134"/>
      </rPr>
      <t>、</t>
    </r>
    <r>
      <rPr>
        <sz val="11"/>
        <color rgb="FF1F2D3D"/>
        <rFont val="Times New Roman"/>
        <family val="1"/>
      </rPr>
      <t>KS-DARK0.5,KS-LIGHT0.5,KS-MED0.5)</t>
    </r>
    <phoneticPr fontId="1" type="noConversion"/>
  </si>
  <si>
    <r>
      <t xml:space="preserve">       Kokkai Sumi Gray Wash Tattoo Ink-4Bottle Set (KKSI-S</t>
    </r>
    <r>
      <rPr>
        <sz val="11"/>
        <color rgb="FF1F2D3D"/>
        <rFont val="宋体"/>
        <family val="3"/>
        <charset val="134"/>
      </rPr>
      <t>、</t>
    </r>
    <r>
      <rPr>
        <sz val="11"/>
        <color rgb="FF1F2D3D"/>
        <rFont val="Times New Roman"/>
        <family val="1"/>
      </rPr>
      <t>KS-DARK1,KS-LIGHT1,KS-MED1)</t>
    </r>
    <phoneticPr fontId="1" type="noConversion"/>
  </si>
  <si>
    <t>Other Tattoo Pens</t>
    <phoneticPr fontId="1" type="noConversion"/>
  </si>
  <si>
    <t xml:space="preserve">       RADICAL Power Supply</t>
    <phoneticPr fontId="1" type="noConversion"/>
  </si>
  <si>
    <t>PMU SUPPLIES</t>
    <phoneticPr fontId="1" type="noConversion"/>
  </si>
  <si>
    <t>PIERCING SUPPLIES</t>
    <phoneticPr fontId="1" type="noConversion"/>
  </si>
  <si>
    <t>TATTOO SHOP EQUIPMENT</t>
    <phoneticPr fontId="1" type="noConversion"/>
  </si>
  <si>
    <t>STERILIZATION</t>
    <phoneticPr fontId="1" type="noConversion"/>
  </si>
  <si>
    <t>TATTOO &amp; PIERCING BOOKS/DVDS</t>
    <phoneticPr fontId="1" type="noConversion"/>
  </si>
  <si>
    <t>THERMAL COPIERS AND IMAGE TRANSFER</t>
    <phoneticPr fontId="1" type="noConversion"/>
  </si>
  <si>
    <t>MEDICAL SUPPLIES</t>
    <phoneticPr fontId="1" type="noConversion"/>
  </si>
  <si>
    <t>POWER SUPPLIES/FOOT PEDALS/CORDS</t>
    <phoneticPr fontId="1" type="noConversion"/>
  </si>
  <si>
    <t>TATTOO MACHINES &amp; ACCESSORIES</t>
    <phoneticPr fontId="1" type="noConversion"/>
  </si>
  <si>
    <t>FT23-XL</t>
    <phoneticPr fontId="1" type="noConversion"/>
  </si>
  <si>
    <t>FT29-XL</t>
    <phoneticPr fontId="1" type="noConversion"/>
  </si>
  <si>
    <t>FT39-XL</t>
    <phoneticPr fontId="1" type="noConversion"/>
  </si>
  <si>
    <t>FT49-XL</t>
    <phoneticPr fontId="1" type="noConversion"/>
  </si>
  <si>
    <t xml:space="preserve">       (ULTRA) 11 Open Flat Tip 1' Disposable Rubber Tube 25pcs/box</t>
  </si>
  <si>
    <t xml:space="preserve">       (ULTRA) 13 Open Flat Tip 1' Disposable Rubber Tube 25pcs/box</t>
  </si>
  <si>
    <t xml:space="preserve">       (ULTRA) 15 Open Flat Tip 1' Disposable Rubber Tube 25pcs/box</t>
  </si>
  <si>
    <t xml:space="preserve">       (ULTRA) 5 Open Flat Tip 1' Disposable Rubber Tube 25pcs/box</t>
  </si>
  <si>
    <t xml:space="preserve">       (ULTRA) 7 Open Flat Tip 1' Disposable Rubber Tube 25pcs/box</t>
  </si>
  <si>
    <t xml:space="preserve">       (ULTRA) 9 Open Flat Tip 1' Disposable Rubber Tube 25pcs/box</t>
  </si>
  <si>
    <t xml:space="preserve">       Scream Ink Silk White 1/2oz</t>
  </si>
  <si>
    <t xml:space="preserve">       Scream Ink Pitch Black 1/2oz</t>
  </si>
  <si>
    <t xml:space="preserve">       Scream Ink Black Hole 1/2oz</t>
  </si>
  <si>
    <t xml:space="preserve">       Scream Ink Bubble Gum Pink 1/2oz</t>
  </si>
  <si>
    <t xml:space="preserve">       Scream Ink Super Red 1/2 oz</t>
  </si>
  <si>
    <t xml:space="preserve">       Scream Ink Tomato Red 1/2oz</t>
  </si>
  <si>
    <t xml:space="preserve">       Scream Ink Black Cherry 1/2oz</t>
  </si>
  <si>
    <t xml:space="preserve">       Scream Ink Candy Apple Red 1/2oz</t>
  </si>
  <si>
    <t xml:space="preserve">       Scream Ink BurGundy 1/2oz</t>
  </si>
  <si>
    <t xml:space="preserve">       Scream Ink Mango Madness 1/2oz</t>
  </si>
  <si>
    <t xml:space="preserve">       Scream Ink Orange Tang 1/2oz</t>
  </si>
  <si>
    <t xml:space="preserve">       Scream Ink Peru Orange 1/2oz</t>
  </si>
  <si>
    <t xml:space="preserve">       Scream Ink Yellow Ochre 1/2oz</t>
  </si>
  <si>
    <t xml:space="preserve">       Scream Ink Banana Rama 1/2oz</t>
  </si>
  <si>
    <t xml:space="preserve">       Scream Ink Electric Yellow 1/2oz</t>
  </si>
  <si>
    <t xml:space="preserve">       Scream Ink Gold Dust 1/2oz</t>
  </si>
  <si>
    <t xml:space="preserve">       Scream Ink 1/2oz</t>
  </si>
  <si>
    <t xml:space="preserve">       Scream Ink Green Bean 1/2oz</t>
  </si>
  <si>
    <t xml:space="preserve">       Scream Ink Emerald City Green 1/2oz</t>
  </si>
  <si>
    <t xml:space="preserve">       Scream Ink Green Concentrate 1/2oz</t>
  </si>
  <si>
    <t xml:space="preserve">       Scream Ink Moldy Green 1/2oz</t>
  </si>
  <si>
    <t xml:space="preserve">       Scream Ink Dragon Scale Green 1/2oz</t>
  </si>
  <si>
    <t xml:space="preserve">       Scream Ink Powder Blue 1/2oz</t>
  </si>
  <si>
    <t xml:space="preserve">       Scream Ink Artic Blue 1/2oz</t>
  </si>
  <si>
    <t xml:space="preserve">       Scream Ink Dodger Blue 1/2oz</t>
  </si>
  <si>
    <t xml:space="preserve">       Scream Ink Blue Concentrate 1/2oz</t>
  </si>
  <si>
    <t xml:space="preserve">       Scream Ink Blue Moon 1/2oz</t>
  </si>
  <si>
    <t xml:space="preserve">       Scream Ink Lavender Blush 1/2oz</t>
  </si>
  <si>
    <t xml:space="preserve">       Scream Ink Ultra Violet 1/2oz</t>
  </si>
  <si>
    <t xml:space="preserve">       Scream Ink Purple Concentrate 1/2oz</t>
  </si>
  <si>
    <t xml:space="preserve">       Scream Ink Dirt Diggler 1/2oz</t>
  </si>
  <si>
    <t xml:space="preserve">       Scream Ink Chocolatey Brown 1/2oz</t>
  </si>
  <si>
    <t xml:space="preserve">       Scream Ink Cappuccino 1/2oz</t>
  </si>
  <si>
    <t xml:space="preserve">       Scream Ink Peach Puff 1/2oz</t>
  </si>
  <si>
    <t xml:space="preserve">       Scream Ink Papaya Whip 1/2oz</t>
  </si>
  <si>
    <t xml:space="preserve">       Scream Ink Grey Hair 1/2oz</t>
  </si>
  <si>
    <t xml:space="preserve">       Scream Ink Gun Metal Gray 1/2oz</t>
  </si>
  <si>
    <t xml:space="preserve">       Scream Ink American Raspberry 1/2oz</t>
  </si>
  <si>
    <t xml:space="preserve">       Scream Ink San-Fran Cyan 1/2oz</t>
  </si>
  <si>
    <t xml:space="preserve">       Scream Ink Turquoise 1/2oz</t>
  </si>
  <si>
    <t xml:space="preserve">       Scream Ink Skin Deep 1/2oz</t>
  </si>
  <si>
    <t xml:space="preserve">       Scream Ink Mystical Magenta 1/2oz</t>
  </si>
  <si>
    <t xml:space="preserve">       Scream Ink Burple 1/2oz</t>
  </si>
  <si>
    <t xml:space="preserve">       Scream Ink Silk White 1oz</t>
  </si>
  <si>
    <t xml:space="preserve">       Scream Ink Pitch Black 1oz</t>
  </si>
  <si>
    <t xml:space="preserve">       Scream Ink Black Hole 1oz</t>
  </si>
  <si>
    <t xml:space="preserve">       Scream Ink Bubble Gum Pink 1oz</t>
  </si>
  <si>
    <t xml:space="preserve">       Scream Ink Super Red 1oz</t>
  </si>
  <si>
    <t xml:space="preserve">       Scream Ink Tomato Red 1oz</t>
  </si>
  <si>
    <t xml:space="preserve">       Scream Ink Black Cherry 1oz</t>
  </si>
  <si>
    <t xml:space="preserve">       Scream Ink Candy Apple Red 1oz</t>
  </si>
  <si>
    <t xml:space="preserve">       Scream Ink BurGundy 1oz</t>
  </si>
  <si>
    <t xml:space="preserve">       Scream Ink Mango Madness 1oz</t>
  </si>
  <si>
    <t xml:space="preserve">       Scream Ink Orange Tang 1oz</t>
  </si>
  <si>
    <t xml:space="preserve">       Scream Ink Peru Orange 1oz</t>
  </si>
  <si>
    <t xml:space="preserve">       Scream Ink Yellow Ochre 1oz</t>
  </si>
  <si>
    <t xml:space="preserve">       Scream Ink Banana Rama 1oz</t>
  </si>
  <si>
    <t xml:space="preserve">       Scream Ink Electric Yellow 1oz</t>
  </si>
  <si>
    <t xml:space="preserve">       Scream Ink Gold Dust 1oz</t>
  </si>
  <si>
    <t xml:space="preserve">       Scream Ink Green Bean 1oz</t>
  </si>
  <si>
    <t xml:space="preserve">       Scream Ink Emerald City Green 1oz</t>
  </si>
  <si>
    <t xml:space="preserve">       Scream Ink Green Envy 1oz</t>
  </si>
  <si>
    <t xml:space="preserve">       Scream Ink Green Concentrate 1oz</t>
  </si>
  <si>
    <t xml:space="preserve">       Scream Ink Moldy Green 1oz</t>
  </si>
  <si>
    <t xml:space="preserve">       Scream Ink Dragon Scale Green 1oz</t>
  </si>
  <si>
    <t xml:space="preserve">       Scream Ink Powder Blue 1oz</t>
  </si>
  <si>
    <t xml:space="preserve">       Scream Ink Artic Blue 1oz</t>
  </si>
  <si>
    <t xml:space="preserve">       Scream Ink Dodger Blue 1oz</t>
  </si>
  <si>
    <t xml:space="preserve">       Scream Ink Blue Concentrate 1oz</t>
  </si>
  <si>
    <t xml:space="preserve">       Scream Ink Blue Moon 1oz</t>
  </si>
  <si>
    <t xml:space="preserve">       Scream Ink Lavender Blush 1oz</t>
  </si>
  <si>
    <t xml:space="preserve">       Scream Ink Ultra Violet 1oz</t>
  </si>
  <si>
    <t xml:space="preserve">       Scream Ink Purple Concentrate 1oz</t>
  </si>
  <si>
    <t xml:space="preserve">       Scream Ink Dirt Diggler 1oz</t>
  </si>
  <si>
    <t xml:space="preserve">       Scream Ink Chocolatey Brown 1oz</t>
  </si>
  <si>
    <t xml:space="preserve">       Scream Ink Cappuccino 1oz</t>
  </si>
  <si>
    <t xml:space="preserve">       Scream Ink Peach Puff 1oz</t>
  </si>
  <si>
    <t xml:space="preserve">       Scream Ink Papaya Whip 1oz</t>
  </si>
  <si>
    <t xml:space="preserve">       Scream Ink Grey Hair 1oz</t>
  </si>
  <si>
    <t xml:space="preserve">       Scream Ink Gun Metal Gray 1oz</t>
  </si>
  <si>
    <t xml:space="preserve">       Scream Ink American Raspberry 1oz</t>
  </si>
  <si>
    <t xml:space="preserve">       Scream Ink San-Fran Cyan 1oz</t>
  </si>
  <si>
    <t xml:space="preserve">       Scream Ink Turquoise 1oz</t>
  </si>
  <si>
    <t xml:space="preserve">       Scream Ink Skin Deep 1oz</t>
  </si>
  <si>
    <t xml:space="preserve">       Scream Ink Mystical Magenta 1oz</t>
  </si>
  <si>
    <t xml:space="preserve">       Scream Ink Burple 1oz</t>
  </si>
  <si>
    <t xml:space="preserve">       Scream Ink Silk White 2oz</t>
  </si>
  <si>
    <t xml:space="preserve">       Scream Ink Pitch Black 2oz</t>
  </si>
  <si>
    <t xml:space="preserve">       Scream Ink Black Hole 2oz</t>
  </si>
  <si>
    <t xml:space="preserve">       Scream Ink Bubble Gum Pink 2oz</t>
  </si>
  <si>
    <t xml:space="preserve">       Scream Ink Super Red 2oz</t>
  </si>
  <si>
    <t xml:space="preserve">       Scream Ink Tomato Red 2oz</t>
  </si>
  <si>
    <t xml:space="preserve">       Scream Ink Black Cherry 2oz</t>
  </si>
  <si>
    <t xml:space="preserve">       Scream Ink Candy Apple Red 2oz</t>
  </si>
  <si>
    <t xml:space="preserve">       Scream Ink BurGundy 2oz</t>
  </si>
  <si>
    <t xml:space="preserve">       Scream Ink Mango Madness 2oz</t>
  </si>
  <si>
    <t xml:space="preserve">       Scream Ink Orange Tang 2oz</t>
  </si>
  <si>
    <t xml:space="preserve">       Scream Ink Peru Orange 2oz</t>
  </si>
  <si>
    <t xml:space="preserve">       Scream Ink Yellow Ochre 2oz</t>
  </si>
  <si>
    <t xml:space="preserve">       Scream Ink Banana Rama 2oz</t>
  </si>
  <si>
    <t xml:space="preserve">       Scream Ink Electric Yellow 2oz</t>
  </si>
  <si>
    <t xml:space="preserve">       Scream Ink Gold Dust 2oz</t>
  </si>
  <si>
    <t xml:space="preserve">       Scream Ink Green Bean 2oz</t>
  </si>
  <si>
    <t xml:space="preserve">       Scream Ink Emerald City Green 2oz</t>
  </si>
  <si>
    <t xml:space="preserve">       Scream Ink Green Envy 2oz</t>
  </si>
  <si>
    <t xml:space="preserve">       Scream Ink Green Concentrate 2oz</t>
  </si>
  <si>
    <t xml:space="preserve">       Scream Ink Moldy Green 2oz</t>
  </si>
  <si>
    <t xml:space="preserve">       Scream Ink Dragon Scale Green 2oz</t>
  </si>
  <si>
    <t xml:space="preserve">       Scream Ink Powder Blue 2oz</t>
  </si>
  <si>
    <t xml:space="preserve">       Scream Ink Artic Blue 2oz</t>
  </si>
  <si>
    <t xml:space="preserve">       Scream Ink Dodger Blue 2oz</t>
  </si>
  <si>
    <t xml:space="preserve">       Scream Ink Blue Concentrate 2oz</t>
  </si>
  <si>
    <t xml:space="preserve">       Scream Ink Blue Moon 2oz</t>
  </si>
  <si>
    <t xml:space="preserve">       Scream Ink Lavender Blush 2oz</t>
  </si>
  <si>
    <t xml:space="preserve">       Scream Ink Ultra Violet 2oz</t>
  </si>
  <si>
    <t xml:space="preserve">       Scream Ink Purple Concentrate 2oz</t>
  </si>
  <si>
    <t xml:space="preserve">       Scream Ink Dirt Diggler 2oz</t>
  </si>
  <si>
    <t xml:space="preserve">       Scream Ink Chocolatey Brown 2oz</t>
  </si>
  <si>
    <t xml:space="preserve">       Scream Ink Cappuccino 2oz</t>
  </si>
  <si>
    <t xml:space="preserve">       Scream Ink Peach Puff 2oz</t>
  </si>
  <si>
    <t xml:space="preserve">       Scream Ink Papaya Whip 2oz</t>
  </si>
  <si>
    <t xml:space="preserve">       Scream Ink Grey Hair 2oz</t>
  </si>
  <si>
    <t xml:space="preserve">       Scream Ink Gun Metal Gray 2oz</t>
  </si>
  <si>
    <t xml:space="preserve">       Scream Ink American Raspberry 2oz</t>
  </si>
  <si>
    <t xml:space="preserve">       Scream Ink San-Fran Cyan 2oz</t>
  </si>
  <si>
    <t xml:space="preserve">       Scream Ink Turquoise 2oz</t>
  </si>
  <si>
    <t xml:space="preserve">       Scream Ink Skin Deep 2oz</t>
  </si>
  <si>
    <t xml:space="preserve">       Scream Ink Mystical Magenta 2oz</t>
  </si>
  <si>
    <t xml:space="preserve">       Scream Ink Burple 2oz</t>
  </si>
  <si>
    <t xml:space="preserve">       Scream Ink Silk White 4oz</t>
  </si>
  <si>
    <t xml:space="preserve">       Scream Ink Pitch Black 4oz</t>
  </si>
  <si>
    <t xml:space="preserve">       Scream Ink Black Hole 4oz</t>
  </si>
  <si>
    <t xml:space="preserve">       Scream Ink Bubble Gum Pink 4oz</t>
  </si>
  <si>
    <t xml:space="preserve">       Scream Ink Super Red 4oz</t>
  </si>
  <si>
    <t xml:space="preserve">       Scream Ink Tomato Red 4oz</t>
  </si>
  <si>
    <t xml:space="preserve">       Scream Ink Black Cherry 4oz</t>
  </si>
  <si>
    <t xml:space="preserve">       Scream Ink Candy Apple Red 4oz</t>
  </si>
  <si>
    <t xml:space="preserve">       Scream Ink BurGundy 4oz</t>
  </si>
  <si>
    <t xml:space="preserve">       Scream Ink Mango Madness 4oz</t>
  </si>
  <si>
    <t xml:space="preserve">       Scream Ink Orange Tang 4oz</t>
  </si>
  <si>
    <t xml:space="preserve">       Scream Ink Peru Orange 4oz</t>
  </si>
  <si>
    <t xml:space="preserve">       Scream Ink Yellow Ochre 4oz</t>
  </si>
  <si>
    <t xml:space="preserve">       Scream Ink Banana Rama 4oz</t>
  </si>
  <si>
    <t xml:space="preserve">       Scream Ink Electric Yellow 4oz</t>
  </si>
  <si>
    <t xml:space="preserve">       Scream Ink Gold Dust 4oz</t>
  </si>
  <si>
    <t xml:space="preserve">       Scream Ink Green Bean 4oz</t>
  </si>
  <si>
    <t xml:space="preserve">       Scream Ink Emerald City Green 4oz</t>
  </si>
  <si>
    <t xml:space="preserve">       Scream Ink Green Envy 4oz</t>
  </si>
  <si>
    <t xml:space="preserve">       Scream Ink Green Concentrate 4oz</t>
  </si>
  <si>
    <t xml:space="preserve">       Scream Ink Moldy Green 4oz</t>
  </si>
  <si>
    <t xml:space="preserve">       Scream Ink Dragon Scale Green 4oz</t>
  </si>
  <si>
    <t xml:space="preserve">       Scream Ink Powder Blue 4oz</t>
  </si>
  <si>
    <t xml:space="preserve">       Scream Ink Artic Blue 4oz</t>
  </si>
  <si>
    <t xml:space="preserve">       Scream Ink Dodger Blue 4oz</t>
  </si>
  <si>
    <t xml:space="preserve">       Scream Ink Blue Concentrate 4oz</t>
  </si>
  <si>
    <t xml:space="preserve">       Scream Ink Blue Moon 4oz</t>
  </si>
  <si>
    <t xml:space="preserve">       Scream Ink Lavender Blush 4oz</t>
  </si>
  <si>
    <t xml:space="preserve">       Scream Ink Ultra Violet 4oz</t>
  </si>
  <si>
    <t xml:space="preserve">       Scream Ink Purple Concentrate 4oz</t>
  </si>
  <si>
    <t xml:space="preserve">       Scream Ink Dirt Diggler 4oz</t>
  </si>
  <si>
    <t xml:space="preserve">       Scream Ink Chocolatey Brown 4oz</t>
  </si>
  <si>
    <t xml:space="preserve">       Scream Ink Cappuccino 4oz</t>
  </si>
  <si>
    <t xml:space="preserve">       Scream Ink Peach Puff 4oz</t>
  </si>
  <si>
    <t xml:space="preserve">       Scream Ink Papaya Whip 4oz</t>
  </si>
  <si>
    <t xml:space="preserve">       Scream Ink Grey Hair 4oz</t>
  </si>
  <si>
    <t xml:space="preserve">       Scream Ink Gun Metal Gray 4oz</t>
  </si>
  <si>
    <t xml:space="preserve">       Scream Ink American Raspberry 4oz</t>
  </si>
  <si>
    <t xml:space="preserve">       Scream Ink San-Fran Cyan 4oz</t>
  </si>
  <si>
    <t xml:space="preserve">       Scream Ink Turquoise 4oz</t>
  </si>
  <si>
    <t xml:space="preserve">       Scream Ink Skin Deep 4oz</t>
  </si>
  <si>
    <t xml:space="preserve">       Scream Ink Mystical Magenta 4oz</t>
  </si>
  <si>
    <t xml:space="preserve">       Scream Ink Burple 4oz</t>
  </si>
  <si>
    <t>BLUESOAP</t>
    <phoneticPr fontId="1" type="noConversion"/>
  </si>
  <si>
    <t xml:space="preserve">       1 needle round liner(50pcs/box)</t>
  </si>
  <si>
    <t xml:space="preserve">       2 needles round liners(50pcs/box)</t>
  </si>
  <si>
    <t xml:space="preserve">       3 needles round liners(50pcs/box)</t>
  </si>
  <si>
    <t xml:space="preserve">       4 needles round liners(50pcs/box)</t>
  </si>
  <si>
    <t xml:space="preserve">       5 needles round liners(50pcs/box)</t>
  </si>
  <si>
    <t xml:space="preserve">       7 needles round liners(50pcs/box)</t>
  </si>
  <si>
    <t xml:space="preserve">       8 needles round liners(50pcs/box)</t>
  </si>
  <si>
    <t xml:space="preserve">       9 needles round liners(50pcs/box)</t>
  </si>
  <si>
    <t xml:space="preserve">       14 needles round liners(50pcs/box)</t>
  </si>
  <si>
    <t xml:space="preserve">       18 needles round liners(50pcs/box)</t>
  </si>
  <si>
    <t xml:space="preserve">       1 needle round shader(50pcs/box)</t>
  </si>
  <si>
    <t xml:space="preserve">       2 needles round shaders(50pcs/box)</t>
  </si>
  <si>
    <t xml:space="preserve">       3 needles round shaders(50pcs/box)</t>
  </si>
  <si>
    <t xml:space="preserve">       5 needles round shaders(50pcs/box)</t>
  </si>
  <si>
    <t xml:space="preserve">       7 needles round shaders(50pcs/box)</t>
  </si>
  <si>
    <t xml:space="preserve">       8 needles round shaders(50pcs/box)</t>
  </si>
  <si>
    <t xml:space="preserve">       9 needles round shaders(50pcs/box)</t>
  </si>
  <si>
    <t xml:space="preserve">       14 needles round shaders(50pcs/box)</t>
  </si>
  <si>
    <t xml:space="preserve">       18 needles round shaders(50pcs/box)</t>
  </si>
  <si>
    <t xml:space="preserve">       5 needles weaved magnum(50pcs/box)</t>
  </si>
  <si>
    <t xml:space="preserve">       7 needles weaved magnum(50pcs/box)</t>
  </si>
  <si>
    <t xml:space="preserve">       9 needles weaved magnum(50pcs/box)</t>
  </si>
  <si>
    <t xml:space="preserve">       11 needles weaved magnum(50pcs/box)</t>
  </si>
  <si>
    <t xml:space="preserve">       13 needles weaved magnum(50pcs/box)</t>
  </si>
  <si>
    <t xml:space="preserve">       15 needles weaved magnum(50pcs/box)</t>
  </si>
  <si>
    <t xml:space="preserve">       23 needles weaved magnum(20pcs/box)</t>
  </si>
  <si>
    <t xml:space="preserve">       39 needles weaved magnum(20pcs/box)</t>
  </si>
  <si>
    <t xml:space="preserve">       29 needles weaved magnum(20pcs/box)</t>
  </si>
  <si>
    <t xml:space="preserve">       49 needles weaved magnum(20pcs/box)</t>
  </si>
  <si>
    <t xml:space="preserve">       5 needles curved magnum(50pcs/box)</t>
  </si>
  <si>
    <t xml:space="preserve">       7 needles curved magnum(50pcs/box)</t>
  </si>
  <si>
    <t xml:space="preserve">       9 needles curved magnum(50pcs/box)</t>
  </si>
  <si>
    <t xml:space="preserve">       11 needles curved magnum(50pcs/box)</t>
  </si>
  <si>
    <t xml:space="preserve">       13 needles curved magnum(50pcs/box)</t>
  </si>
  <si>
    <t xml:space="preserve">       15 needles curved magnum(50pcs/box)</t>
  </si>
  <si>
    <t xml:space="preserve">       23 needles curved magnum(20pcs/box)</t>
  </si>
  <si>
    <t xml:space="preserve">       29 needles curved magnum(20pcs/box)</t>
  </si>
  <si>
    <t xml:space="preserve">       39 needles curved magnum(20pcs/box)</t>
  </si>
  <si>
    <t xml:space="preserve">       49 needles curved magnum(20pcs/box)</t>
  </si>
  <si>
    <t xml:space="preserve">       5 needles stacked magnum shaders(50pcs/box)</t>
  </si>
  <si>
    <t xml:space="preserve">       7 needles stacked magnum shaders(50pcs/box)</t>
  </si>
  <si>
    <t xml:space="preserve">       9 needles stacked magnum shaders(50pcs/box)</t>
  </si>
  <si>
    <t xml:space="preserve">       11 needles stacked magnum shaders(50pcs/box)</t>
  </si>
  <si>
    <t xml:space="preserve">       13 needles stacked magnum shaders(50pcs/box)</t>
  </si>
  <si>
    <t xml:space="preserve">       4 needles flat shaders(50pcs/box)</t>
  </si>
  <si>
    <t xml:space="preserve">       5 needles flat shaders(50pcs/box)</t>
  </si>
  <si>
    <t xml:space="preserve">       6 needles flat shaders(50pcs/box)</t>
  </si>
  <si>
    <t xml:space="preserve">       7 needles flat shaders(50pcs/box)</t>
  </si>
  <si>
    <t xml:space="preserve">       9 needles flat shaders(50pcs/box)</t>
  </si>
  <si>
    <t xml:space="preserve">       11 needles flat shaders(50pcs/box)</t>
  </si>
  <si>
    <t xml:space="preserve">       13 needles flat shaders(50pcs/box)</t>
  </si>
  <si>
    <t xml:space="preserve">       15 needles flat shaders(50pcs/box)</t>
  </si>
  <si>
    <t xml:space="preserve">  Premium needles (#10 0.30mm)</t>
  </si>
  <si>
    <t xml:space="preserve">  Premium needles (#8 0.30mm)</t>
  </si>
  <si>
    <t xml:space="preserve">       #8 needles round liners(50pcs/box)</t>
  </si>
  <si>
    <t xml:space="preserve">       1#8 needles round liners(50pcs/box)</t>
  </si>
  <si>
    <t xml:space="preserve">       #8 needles round shaders(50pcs/box)</t>
  </si>
  <si>
    <t xml:space="preserve">       1#8 needles round shaders(50pcs/box)</t>
  </si>
  <si>
    <t/>
  </si>
  <si>
    <t xml:space="preserve">    NO.12 Round Liners (Regular)</t>
  </si>
  <si>
    <t xml:space="preserve">       18 Round Liner(50pcs/box)</t>
  </si>
  <si>
    <t xml:space="preserve">       14 Round Liner(50pcs/box)</t>
  </si>
  <si>
    <t xml:space="preserve">       11 Round Liner(50pcs/box)</t>
  </si>
  <si>
    <t xml:space="preserve">       9 Round Liner(50pcs/box)</t>
  </si>
  <si>
    <t xml:space="preserve">       8 Round Liner(50pcs/box)</t>
  </si>
  <si>
    <t xml:space="preserve">       7 Round Liner(50pcs/box)</t>
  </si>
  <si>
    <t xml:space="preserve">       5 Round Liner(50pcs/box)</t>
  </si>
  <si>
    <t xml:space="preserve">       4 Round Liner(50pcs/box)</t>
  </si>
  <si>
    <t xml:space="preserve">       3 Round Liner(50pcs/box)</t>
  </si>
  <si>
    <t xml:space="preserve">       1 Round Liner(50pcs/box)</t>
  </si>
  <si>
    <t xml:space="preserve">    NO.12 Round Shaders (Regular)</t>
  </si>
  <si>
    <t xml:space="preserve">       18 Round Shader(50pcs/box)</t>
  </si>
  <si>
    <t xml:space="preserve">       14 Round Shader(50pcs/box)</t>
  </si>
  <si>
    <t xml:space="preserve">       11 Round Shader(50pcs/box)</t>
  </si>
  <si>
    <t xml:space="preserve">       9 Round Shader(50pcs/box)</t>
  </si>
  <si>
    <t xml:space="preserve">       8 Round Shader(50pcs/box)</t>
  </si>
  <si>
    <t xml:space="preserve">       7 Round Shader(50pcs/box)</t>
  </si>
  <si>
    <t xml:space="preserve">       5 Round Shader(50pcs/box)</t>
  </si>
  <si>
    <t xml:space="preserve">       3 Round Shader(50pcs/box)</t>
  </si>
  <si>
    <t xml:space="preserve">    NO.12 Weaved Magnum Shaders (Regular)</t>
  </si>
  <si>
    <t xml:space="preserve">       49 Magnum Shader(20pcs/box)</t>
  </si>
  <si>
    <t xml:space="preserve">       39 Magnum Shader(20pcs/box)</t>
  </si>
  <si>
    <t xml:space="preserve">       29 Magnum Shader(20pcs/box)</t>
  </si>
  <si>
    <t xml:space="preserve">       23 Magnum Shader(20pcs/box)</t>
  </si>
  <si>
    <t xml:space="preserve">       15 Magnum Shader(50pcs/box)</t>
  </si>
  <si>
    <t xml:space="preserve">       13 Magnum Shader(50pcs/box)</t>
  </si>
  <si>
    <t xml:space="preserve">       11 Magnum Shader(50pcs/box)</t>
  </si>
  <si>
    <t xml:space="preserve">       9 Magnum Shader(50pcs/box)</t>
  </si>
  <si>
    <t xml:space="preserve">       7 Magnum Shader(50pcs/box)</t>
  </si>
  <si>
    <t xml:space="preserve">       5 Magnum Shader(50pcs/box)</t>
  </si>
  <si>
    <t xml:space="preserve">    NO.12 Curved Magnum Shaders (Regular)</t>
  </si>
  <si>
    <t xml:space="preserve">    NO.12 Stacked Magnum Shaders (Regular)</t>
  </si>
  <si>
    <t xml:space="preserve">    NO.12 Flat Shaders (Regular)</t>
  </si>
  <si>
    <t xml:space="preserve">       9 Flat Shader(50pcs/box)</t>
  </si>
  <si>
    <t xml:space="preserve">       7 Flat Shader(50pcs/box)</t>
  </si>
  <si>
    <t xml:space="preserve">       6 Flat Shader(50pcs/box)</t>
  </si>
  <si>
    <t xml:space="preserve">       5 Flat Shader(50pcs/box)</t>
  </si>
  <si>
    <t xml:space="preserve">       4 Flat Shader(50pcs/box)</t>
  </si>
  <si>
    <t xml:space="preserve">    NO.10 Round Liners (Regular)</t>
  </si>
  <si>
    <t xml:space="preserve">    NO.10 Round Shaders (Regular)</t>
  </si>
  <si>
    <t xml:space="preserve">    NO.10 Weaved Magnum Shaders (Regular)</t>
  </si>
  <si>
    <t xml:space="preserve">    NO.10 Curved Magnum Shaders (Regular)</t>
  </si>
  <si>
    <t xml:space="preserve">    NO.10 Stacked Magnum Shaders (Regular)</t>
  </si>
  <si>
    <t xml:space="preserve">    NO.10 Flat Shaders (Regular)</t>
  </si>
  <si>
    <t xml:space="preserve">    NO.8 Round Liners (Regular)</t>
  </si>
  <si>
    <t xml:space="preserve">    NO.8 Round Shaders (Regular)</t>
  </si>
  <si>
    <t xml:space="preserve">    NO.8 Weaved Magnum Shaders (Regular)</t>
  </si>
  <si>
    <t xml:space="preserve">    NO.8 Curved Magnum Shaders (Regular)</t>
  </si>
  <si>
    <t xml:space="preserve">    NO.8 Stacked Magnum Shaders (Regular)</t>
  </si>
  <si>
    <t xml:space="preserve">    NO.8 Flat Shaders (Regular)</t>
  </si>
  <si>
    <t xml:space="preserve">  Textured Needles on bar(12 standard size)</t>
  </si>
  <si>
    <t xml:space="preserve">       1 needle round liner Textured(on bar)(50pcs/box)</t>
  </si>
  <si>
    <t xml:space="preserve">       3 needles round liner Textured(on bar)(50pcs/box)</t>
  </si>
  <si>
    <t xml:space="preserve">       4 needles round liner Textured(on bar)(50pcs/box)</t>
  </si>
  <si>
    <t xml:space="preserve">       5 needles round liner Textured(on bar)(50pcs/box)</t>
  </si>
  <si>
    <t xml:space="preserve">       7 needles round liner Textured(on bar)(50pcs/box)</t>
  </si>
  <si>
    <t xml:space="preserve">       8 needles round liner Textured(on bar)(50pcs/box)</t>
  </si>
  <si>
    <t xml:space="preserve">       9 needles round liner Textured(on bar)(50pcs/box)</t>
  </si>
  <si>
    <t xml:space="preserve">       14 needles round liner Textured(on bar)(50pcs/box)</t>
  </si>
  <si>
    <t xml:space="preserve">       18 needles round liner Textured(on bar)(50pcs/box)</t>
  </si>
  <si>
    <t xml:space="preserve">       3 needles round shaders Textured(50pcs/box)</t>
  </si>
  <si>
    <t xml:space="preserve">       5 needles round shaders Textured(50pcs/box)</t>
  </si>
  <si>
    <t xml:space="preserve">       7 needles round shaders Textured(50pcs/box)</t>
  </si>
  <si>
    <t xml:space="preserve">       8 needles round shaders Textured(50pcs/box)</t>
  </si>
  <si>
    <t xml:space="preserve">       9 needles round shaders Textured(50pcs/box)</t>
  </si>
  <si>
    <t xml:space="preserve">       14 needles round shaders Textured(50pcs/box)</t>
  </si>
  <si>
    <t xml:space="preserve">       18 needles round shaders Textured(50pcs/box)</t>
  </si>
  <si>
    <t xml:space="preserve">       4 needles flat shaders Textured on bar(50pcs/box)</t>
  </si>
  <si>
    <t xml:space="preserve">       6 needles flat shaders Textured on bar(50pcs/box)</t>
  </si>
  <si>
    <t xml:space="preserve">       5 needles weaved magnum Textured(50pcs/box)</t>
  </si>
  <si>
    <t xml:space="preserve">       7 needles weaved magnum Textured(50pcs/box)</t>
  </si>
  <si>
    <t xml:space="preserve">       11 needles weaved magnum Textured(50pcs/box)</t>
  </si>
  <si>
    <t xml:space="preserve">       13 needles weaved magnum Textured(50pcs/box)</t>
  </si>
  <si>
    <t xml:space="preserve">       15 needles weaved magnum Textured(50pcs/box)</t>
  </si>
  <si>
    <t xml:space="preserve">       9 needles weaved magnum Textured(50pcs/box)</t>
  </si>
  <si>
    <t xml:space="preserve">       5 needles curved weaved magnum Textured(50pcs/box)</t>
  </si>
  <si>
    <t xml:space="preserve">       7 needles curved weaved magnum Textured(50pcs/box)</t>
  </si>
  <si>
    <t xml:space="preserve">       9 needles curved weaved magnum Textured(50pcs/box)</t>
  </si>
  <si>
    <t xml:space="preserve">       11 needles curved weaved magnum Textured(50pcs/box)</t>
  </si>
  <si>
    <t xml:space="preserve">       13 needles curved weaved magnum Textured(50pcs/box)</t>
  </si>
  <si>
    <t xml:space="preserve">       15 needles curved weaved magnum Textured(50pcs/box)</t>
  </si>
  <si>
    <t>Evolution Needles (#10 0.30mm)</t>
  </si>
  <si>
    <t>Evolution Needles (#8 0.25mm)</t>
  </si>
  <si>
    <t>E1201RLB</t>
  </si>
  <si>
    <t>E1202RLB</t>
  </si>
  <si>
    <t>E1203RLB</t>
  </si>
  <si>
    <t>E1204RLB</t>
  </si>
  <si>
    <t>E1205RLB</t>
  </si>
  <si>
    <t>E1207RLB</t>
  </si>
  <si>
    <t>E1208RLB</t>
  </si>
  <si>
    <t>E1209RLB</t>
  </si>
  <si>
    <t>E1214RLB</t>
  </si>
  <si>
    <t>E1218RLB</t>
  </si>
  <si>
    <t>E1201RSB</t>
  </si>
  <si>
    <t>E1202RSB</t>
  </si>
  <si>
    <t>E1203RSB</t>
  </si>
  <si>
    <t>E1205RSB</t>
  </si>
  <si>
    <t>E1207RSB</t>
  </si>
  <si>
    <t>E1208RSB</t>
  </si>
  <si>
    <t>E1209RSB</t>
  </si>
  <si>
    <t>E1214RSB</t>
  </si>
  <si>
    <t>E1218RSB</t>
  </si>
  <si>
    <t>E1205M1B</t>
  </si>
  <si>
    <t>E1207M1B</t>
  </si>
  <si>
    <t>E1209M1B</t>
  </si>
  <si>
    <t>E1211M1B</t>
  </si>
  <si>
    <t>E1213M1B</t>
  </si>
  <si>
    <t>E1215M1B</t>
  </si>
  <si>
    <t>E1223M1B</t>
  </si>
  <si>
    <t>E1229M1B</t>
  </si>
  <si>
    <t>E1239M1B</t>
  </si>
  <si>
    <t>E1249M1B</t>
  </si>
  <si>
    <t>E1205M1TB</t>
  </si>
  <si>
    <t>E1207M1TB</t>
  </si>
  <si>
    <t>E1209M1TB</t>
  </si>
  <si>
    <t>E1211M1TB</t>
  </si>
  <si>
    <t>E1213M1TB</t>
  </si>
  <si>
    <t>E1215M1TB</t>
  </si>
  <si>
    <t>E1223M1TB</t>
  </si>
  <si>
    <t>E1229M1TB</t>
  </si>
  <si>
    <t>E1239M1TB</t>
  </si>
  <si>
    <t>E1249M1TB</t>
  </si>
  <si>
    <t>E1205M2B</t>
  </si>
  <si>
    <t>E1207M2B</t>
  </si>
  <si>
    <t>E1209M2B</t>
  </si>
  <si>
    <t>E1211M2B</t>
  </si>
  <si>
    <t>E1213M2B</t>
  </si>
  <si>
    <t>E1204FB</t>
  </si>
  <si>
    <t>E1205FB</t>
  </si>
  <si>
    <t>E1206FB</t>
  </si>
  <si>
    <t>E1207FB</t>
  </si>
  <si>
    <t>E1209FB</t>
  </si>
  <si>
    <t>E1211FB</t>
  </si>
  <si>
    <t>E1213FB</t>
  </si>
  <si>
    <t>E1215FB</t>
  </si>
  <si>
    <t>E1001RLB</t>
  </si>
  <si>
    <t>E1002RLB</t>
  </si>
  <si>
    <t>E1003RLB</t>
  </si>
  <si>
    <t>E1004RLB</t>
  </si>
  <si>
    <t>E1005RLB</t>
  </si>
  <si>
    <t>E1007RLB</t>
  </si>
  <si>
    <t>E1008RLB</t>
  </si>
  <si>
    <t>E1009RLB</t>
  </si>
  <si>
    <t>E1014RLB</t>
  </si>
  <si>
    <t>E1018RLB</t>
  </si>
  <si>
    <t>E1001RSB</t>
  </si>
  <si>
    <t>E1002RSB</t>
  </si>
  <si>
    <t>E1003RSB</t>
  </si>
  <si>
    <t>E1005RSB</t>
  </si>
  <si>
    <t>E1007RSB</t>
  </si>
  <si>
    <t>E1008RSB</t>
  </si>
  <si>
    <t>E1009RSB</t>
  </si>
  <si>
    <t>E1014RSB</t>
  </si>
  <si>
    <t>E1018RSB</t>
  </si>
  <si>
    <t>E1005M1B</t>
  </si>
  <si>
    <t>E1007M1B</t>
  </si>
  <si>
    <t>E1009M1B</t>
  </si>
  <si>
    <t>E1011M1B</t>
  </si>
  <si>
    <t>E1013M1B</t>
  </si>
  <si>
    <t>E1015M1B</t>
  </si>
  <si>
    <t>E1023M1B</t>
  </si>
  <si>
    <t>E1029M1B</t>
  </si>
  <si>
    <t>E1039M1B</t>
  </si>
  <si>
    <t>E1049M1B</t>
  </si>
  <si>
    <t>E1005M1TB</t>
  </si>
  <si>
    <t>E1007M1TB</t>
  </si>
  <si>
    <t>E1009M1TB</t>
  </si>
  <si>
    <t>E1011M1TB</t>
  </si>
  <si>
    <t>E1013M1TB</t>
  </si>
  <si>
    <t>E1015M1TB</t>
  </si>
  <si>
    <t>E1023M1TB</t>
  </si>
  <si>
    <t>E1029M1TB</t>
  </si>
  <si>
    <t>E1039M1TB</t>
  </si>
  <si>
    <t>E1049M1TB</t>
  </si>
  <si>
    <t>E1005M2B</t>
  </si>
  <si>
    <t>E1007M2B</t>
  </si>
  <si>
    <t>E1009M2B</t>
  </si>
  <si>
    <t>E1011M2B</t>
  </si>
  <si>
    <t>E1013M2B</t>
  </si>
  <si>
    <t>E1004FB</t>
  </si>
  <si>
    <t>E1005FB</t>
  </si>
  <si>
    <t>E1006FB</t>
  </si>
  <si>
    <t>E1007FB</t>
  </si>
  <si>
    <t>E1009FB</t>
  </si>
  <si>
    <t>E1011FB</t>
  </si>
  <si>
    <t>E1013FB</t>
  </si>
  <si>
    <t>E1015FB</t>
  </si>
  <si>
    <t>E801RLB</t>
  </si>
  <si>
    <t>E802RLB</t>
  </si>
  <si>
    <t>E803RLB</t>
  </si>
  <si>
    <t>E804RLB</t>
  </si>
  <si>
    <t>E805RLB</t>
  </si>
  <si>
    <t>E807RLB</t>
  </si>
  <si>
    <t>E808RLB</t>
  </si>
  <si>
    <t>E809RLB</t>
  </si>
  <si>
    <t>E814RLB</t>
  </si>
  <si>
    <t>E818RLB</t>
  </si>
  <si>
    <t>E801RSB</t>
  </si>
  <si>
    <t>E802RSB</t>
  </si>
  <si>
    <t>E803RSB</t>
  </si>
  <si>
    <t>E805RSB</t>
  </si>
  <si>
    <t>E807RSB</t>
  </si>
  <si>
    <t>E808RSB</t>
  </si>
  <si>
    <t>E809RSB</t>
  </si>
  <si>
    <t>E814RSB</t>
  </si>
  <si>
    <t>E818RSB</t>
  </si>
  <si>
    <t>E805M1B</t>
  </si>
  <si>
    <t>E807M1B</t>
  </si>
  <si>
    <t>E809M1B</t>
  </si>
  <si>
    <t>E811M1B</t>
  </si>
  <si>
    <t>E813M1B</t>
  </si>
  <si>
    <t>E815M1B</t>
  </si>
  <si>
    <t>E823M1B</t>
  </si>
  <si>
    <t>E829M1B</t>
  </si>
  <si>
    <t>E839M1B</t>
  </si>
  <si>
    <t>E849M1B</t>
  </si>
  <si>
    <t>E805M1TB</t>
  </si>
  <si>
    <t>E807M1TB</t>
  </si>
  <si>
    <t>E809M1TB</t>
  </si>
  <si>
    <t>E811M1TB</t>
  </si>
  <si>
    <t>E813M1TB</t>
  </si>
  <si>
    <t>E815M1TB</t>
  </si>
  <si>
    <t>E823M1TB</t>
  </si>
  <si>
    <t>E829M1TB</t>
  </si>
  <si>
    <t>E839M1TB</t>
  </si>
  <si>
    <t>E849M1TB</t>
  </si>
  <si>
    <t>E805M2B</t>
  </si>
  <si>
    <t>E807M2B</t>
  </si>
  <si>
    <t>E809M2B</t>
  </si>
  <si>
    <t>E811M2B</t>
  </si>
  <si>
    <t>E813M2B</t>
  </si>
  <si>
    <t>E804FB</t>
  </si>
  <si>
    <t>E805FB</t>
  </si>
  <si>
    <t>E806FB</t>
  </si>
  <si>
    <t>E807FB</t>
  </si>
  <si>
    <t>E809FB</t>
  </si>
  <si>
    <t>E811FB</t>
  </si>
  <si>
    <t>E813FB</t>
  </si>
  <si>
    <t>E815FB</t>
  </si>
  <si>
    <t xml:space="preserve">       49 needles curved weaved magnum Textured(20pcs/box)</t>
    <phoneticPr fontId="1" type="noConversion"/>
  </si>
  <si>
    <t xml:space="preserve">       39 needles curved weaved magnum Textured(20pcs/box)</t>
    <phoneticPr fontId="1" type="noConversion"/>
  </si>
  <si>
    <t xml:space="preserve">       29 needles curved weaved magnum Textured(20pcs/box)</t>
    <phoneticPr fontId="1" type="noConversion"/>
  </si>
  <si>
    <t xml:space="preserve">       23 needles curved weaved magnum Textured(20pcs/box)</t>
    <phoneticPr fontId="1" type="noConversion"/>
  </si>
  <si>
    <t xml:space="preserve">       49 needles weaved magnum Textured(20pcs/box)</t>
    <phoneticPr fontId="1" type="noConversion"/>
  </si>
  <si>
    <t xml:space="preserve">       39 needles weaved magnum Textured(20pcs/box)</t>
    <phoneticPr fontId="1" type="noConversion"/>
  </si>
  <si>
    <t xml:space="preserve">       29 needles weaved magnum Textured(20pcs/box)</t>
    <phoneticPr fontId="1" type="noConversion"/>
  </si>
  <si>
    <t xml:space="preserve">       23 needles weaved magnum Textured(20pcs/box)</t>
    <phoneticPr fontId="1" type="noConversion"/>
  </si>
  <si>
    <t xml:space="preserve">       EVOLUTION Cartridge Needles 11 Round Shaders (0.35mm) 20pcs/box</t>
    <phoneticPr fontId="1" type="noConversion"/>
  </si>
  <si>
    <t xml:space="preserve">       EVOLUTION Cartridge Needles 15 Curved Magnum Shaders (0.35mm) 20pcs/box</t>
    <phoneticPr fontId="1" type="noConversion"/>
  </si>
  <si>
    <t xml:space="preserve">       11 Round Tip 3/4'' Rubber Disposable Tube(30pcs/box)</t>
  </si>
  <si>
    <t xml:space="preserve">       14 Round Tip 3/4'' Rubber Disposable Tubes(30pcs/box)</t>
  </si>
  <si>
    <t xml:space="preserve">       18 Round Tip 3/4'' Rubber Disposable Tubes(30pcs/box)</t>
  </si>
  <si>
    <t xml:space="preserve">       3 Round Tip 3/4'' Disposable Rubber Tube(30pcs/box)</t>
  </si>
  <si>
    <t xml:space="preserve">       5 Round Tip 3/4'' Disposable Rubber Tube(30pcs/box)</t>
  </si>
  <si>
    <t xml:space="preserve">       7 Round Tip 3/4'' Rubber Disposable Tube(30pcs/box)</t>
  </si>
  <si>
    <t xml:space="preserve">       8 Round Tip 3/4'' Rubber Disposable Tube(30pcs/box)</t>
  </si>
  <si>
    <t xml:space="preserve">       9 Round Tip 3/4'' Rubber Disposable Tube(30pcs/box)</t>
  </si>
  <si>
    <t xml:space="preserve">       11 Round Tip 1'' Rubber Disposable Tube(20pcs/box)</t>
  </si>
  <si>
    <t xml:space="preserve">       14 Round Tip 1'' Rubber Disposable Tubes(20pcs/box)</t>
  </si>
  <si>
    <t xml:space="preserve">       18 Round Tip 1'' Rubber Disposable Tubes(20pcs/box)</t>
  </si>
  <si>
    <t xml:space="preserve">       3 Round Tip 1'' Disposable Rubber Tube(20pcs/box)</t>
  </si>
  <si>
    <t xml:space="preserve">       5 Round Tip 1'' Disposable Rubber Tube(20pcs/box)</t>
  </si>
  <si>
    <t xml:space="preserve">       7 Round Tip 1'' Rubber Disposable Tube(20pcs/box)</t>
  </si>
  <si>
    <t xml:space="preserve">       8 Round Tip 1'' Rubber Disposable Tube(20pcs/box)</t>
  </si>
  <si>
    <t xml:space="preserve">       9 Round Tip 1'' Rubber Disposable Tube(20pcs/box)</t>
  </si>
  <si>
    <t xml:space="preserve">       3 Round Tip 1-1/2'' Disposable Rubber Tube(10pcs/box)</t>
  </si>
  <si>
    <t xml:space="preserve">       5 Round Tip 1-1/2'' Disposable Rubber Tube(10pcs/box)</t>
  </si>
  <si>
    <t xml:space="preserve">       7 Round Tip 1-1/2'' Rubber Disposable Tube(10pcs/box)</t>
  </si>
  <si>
    <t xml:space="preserve">       9 Round Tip 1-1/2 '' Rubber Disposable Tube(10pcs/box)</t>
  </si>
  <si>
    <t xml:space="preserve">       11 Flat Tip 1/2'' Rubber Disposable Tube(40pcs/box)</t>
  </si>
  <si>
    <t xml:space="preserve">       13 Flat Tip 1/2'' Rubber Disposable Tube(40pcs/box)</t>
  </si>
  <si>
    <t xml:space="preserve">       15 Flat Tip 1/2'' Rubber Disposable Tube(40pcs/box)</t>
  </si>
  <si>
    <t xml:space="preserve">       3 Flat Tip 1/2'' Rubber Disposable Tube(40pcs/box)</t>
  </si>
  <si>
    <t xml:space="preserve">       4 Flat Tip 1/2'' Rubber Disposable Tube(40pcs/box)</t>
  </si>
  <si>
    <t xml:space="preserve">       5 Flat Tip 1/2'' Rubber Disposable Tube(40pcs/box)</t>
  </si>
  <si>
    <t xml:space="preserve">       6 Flat Tip 1/2'' Rubber Disposable Tube(40pcs/box)</t>
  </si>
  <si>
    <t xml:space="preserve">       7 Flat Tip 1/2'' Rubber Disposable Tube(40pcs/box)</t>
  </si>
  <si>
    <t xml:space="preserve">       9 Flat Tip 1/2'' Rubber Disposable Tube(40pcs/box)</t>
  </si>
  <si>
    <t xml:space="preserve">      Flat Disposable Rubber Grip Tube (3/4" Grip)</t>
  </si>
  <si>
    <t xml:space="preserve">       11 Flat Tip 3/4'' Rubber Disposable Tube(30pcs/box)</t>
  </si>
  <si>
    <t xml:space="preserve">       13 Flat Tip 3/4'' Rubber Disposable Tube(30pcs/box)</t>
  </si>
  <si>
    <t xml:space="preserve">       15 Flat Tip 3/4'' Rubber Disposable Tube(30pcs/box)</t>
  </si>
  <si>
    <t xml:space="preserve">       4 Flat Tip 3/4'' Rubber Disposable Tube(30pcs/box)</t>
  </si>
  <si>
    <t xml:space="preserve">       5 Flat Tip 3/4'' Rubber Disposable Tube(30pcs/box)</t>
  </si>
  <si>
    <t xml:space="preserve">       6 Flat Tip 3/4'' Rubber Disposable Tube(30pcs/box)</t>
  </si>
  <si>
    <t xml:space="preserve">       7 Flat Tip 3/4'' Rubber Disposable Tube(30pcs/box)</t>
  </si>
  <si>
    <t xml:space="preserve">       9 Flat Tip 3/4'' Rubber Disposable Tube(30pcs/box)</t>
  </si>
  <si>
    <t xml:space="preserve">       11 Flat Tip 1'' Rubber Disposable Tube(20pcs/box)</t>
  </si>
  <si>
    <t xml:space="preserve">       13 Flat Tip 1'' Rubber Disposable Tube(20pcs/box)</t>
  </si>
  <si>
    <t xml:space="preserve">       15 Flat Tip 1'' Rubber Disposable Tube(20pcs/box)</t>
  </si>
  <si>
    <t xml:space="preserve">       4 Flat Tip 1'' Rubber Disposable Tube(20pcs/box)</t>
  </si>
  <si>
    <t xml:space="preserve">       5 Flat Tip 1'' Rubber Disposable Tube(20pcs/box)</t>
  </si>
  <si>
    <t xml:space="preserve">       6 Flat Tip 1'' Rubber Disposable Tube(20pcs/box)</t>
  </si>
  <si>
    <t xml:space="preserve">       7 Flat Tip 1'' Rubber Disposable Tube(20pcs/box)</t>
  </si>
  <si>
    <t xml:space="preserve">       9 Flat Tip 1'' Rubber Disposable Tube(20pcs/box)</t>
  </si>
  <si>
    <t xml:space="preserve">       Flat Disposable Rubber Grip Tube (1.5" Grip)</t>
  </si>
  <si>
    <t xml:space="preserve">       11 Flat Tip 1 1/2'' Rubber Disposable Tubes(10pcs/box)</t>
  </si>
  <si>
    <t xml:space="preserve">       13 Flat Tip 1-1/2'' Rubber Disposable Tube(10pcs/box)</t>
  </si>
  <si>
    <t xml:space="preserve">       15 Flat Tip 1-1/2'' Rubber Disposable Tube(10pcs/box)</t>
  </si>
  <si>
    <t xml:space="preserve">       7 Flat Tip 1-1/2'' Rubber Disposable Tube(10pcs/box)</t>
  </si>
  <si>
    <t xml:space="preserve">       9 Flat Tip 1-1/2'' Rubber Disposable Tube(10pcs/box)</t>
  </si>
  <si>
    <t xml:space="preserve">       14 Diamond Tip 1/2'' Rubber Disposable Tube(40pcs/box)</t>
  </si>
  <si>
    <t xml:space="preserve">       18 Diamond Tip 1/2'' Rubber Disposable Tube(40pcs/box)</t>
  </si>
  <si>
    <t xml:space="preserve">       3 Diamond Tip 1/2'' Rubber Disposable Tube(40pcs/box)</t>
  </si>
  <si>
    <t xml:space="preserve">       5 Diamond Tip 1/2'' Rubber Disposable Tube(40pcs/box)</t>
  </si>
  <si>
    <t xml:space="preserve">       7 Diamond Tip 1/2'' Rubber Disposable Tube(40pcs/box)</t>
  </si>
  <si>
    <t xml:space="preserve">       8 Diamond Tip 1/2'' Rubber Disposable Tube(40pcs/box)</t>
  </si>
  <si>
    <t xml:space="preserve">       9 Diamond Tip 1/2'' Rubber Disposable Tube(40pcs/box)</t>
  </si>
  <si>
    <t xml:space="preserve">       11 Diamond Tip 3/4'' Rubber Disposable Tube(30pcs/box)</t>
  </si>
  <si>
    <t xml:space="preserve">       14 Diamond Tip 3/4'' Rubber Disposable Tube(30pcs/box)</t>
  </si>
  <si>
    <t xml:space="preserve">       18 Diamond Tip 3/4'' Rubber Disposable Tube(30pcs/box)</t>
  </si>
  <si>
    <t xml:space="preserve">       1 Diamond Tip 3/4'' Rubber Disposable Tube(30pcs/box)</t>
  </si>
  <si>
    <t xml:space="preserve">       3 Diamond Tip 3/4'' Rubber Disposable Tube(30pcs/box)</t>
  </si>
  <si>
    <t xml:space="preserve">       5 Diamond Tip 3/4'' Rubber Disposable Tube(30pcs/box)</t>
  </si>
  <si>
    <t xml:space="preserve">       7 Diamond Tip 3/4'' Rubber Disposable Tube(30pcs/box)</t>
  </si>
  <si>
    <t xml:space="preserve">       8 Diamond Tip 3/4'' Rubber Disposable Tube(30pcs/box)</t>
  </si>
  <si>
    <t xml:space="preserve">       9 Diamond Tip 3/4'' Rubber Disposable Tube(30pcs/box)</t>
  </si>
  <si>
    <t xml:space="preserve">       11 Diamond Tip 1'' Rubber Disposable Tube(20pcs/box)</t>
  </si>
  <si>
    <t xml:space="preserve">       14 Diamond Tip 1'' Rubber Disposable Tube(20pcs/box)</t>
  </si>
  <si>
    <t xml:space="preserve">       18 Diamond Tip 1'' Rubber Disposable Tube(20pcs/box)</t>
  </si>
  <si>
    <t xml:space="preserve">       1 Diamond Tip 1'' Rubber Disposable Tube(20pcs/box)</t>
  </si>
  <si>
    <t xml:space="preserve">       3 Diamond Tip 1'' Rubber Disposable Tube(20pcs/box)</t>
  </si>
  <si>
    <t xml:space="preserve">       5 Diamond Tip 1'' Rubber Disposable Tube(20pcs/box)</t>
  </si>
  <si>
    <t xml:space="preserve">       7 Diamond Tip 1'' Rubber Disposable Tube(20pcs/box)</t>
  </si>
  <si>
    <t xml:space="preserve">       8 Diamond Tip 1'' Rubber Disposable Tube(20pcs/box)</t>
  </si>
  <si>
    <t xml:space="preserve">       9 Diamond Tip 1'' Rubber Disposable Tube(20pcs/box)</t>
  </si>
  <si>
    <t xml:space="preserve">       11 Round Tip 1/2'' Rubber Disposable Tube(40pcs/box)</t>
  </si>
  <si>
    <t xml:space="preserve">       14 Round Tip 1/2'' Rubber Disposable Tubes(40pcs/box)</t>
  </si>
  <si>
    <t xml:space="preserve">       18 Round Tip 1/2'' Rubber Disposable Tubes(40pcs/box)</t>
  </si>
  <si>
    <t xml:space="preserve">       3 Round Tip 1/2'' Disposable Rubber Tube(40pcs/box)</t>
  </si>
  <si>
    <t xml:space="preserve">       5 Round Tip 1/2'' Disposable Rubber Tube(40pcs/box)</t>
  </si>
  <si>
    <t xml:space="preserve">       7 Round Tip 1/2'' Rubber Disposable Tube(40pcs/box)</t>
  </si>
  <si>
    <t xml:space="preserve">       8 Round Tip 1/2'' Rubber Disposable Tube(40pcs/box)</t>
  </si>
  <si>
    <t xml:space="preserve">       9 Round Tip 1/2'' Rubber Disposable Tube(40pcs/box)</t>
  </si>
  <si>
    <t xml:space="preserve">       11 Round Tip 1/2'' Plastic Disposable Tube(50pcs/box)(50pcs/box)</t>
  </si>
  <si>
    <t xml:space="preserve">       14 Round Tip 1/2'' Plastic Disposable Tubes(50pcs/box)(50pcs/box)</t>
  </si>
  <si>
    <t xml:space="preserve">       14-18 Round Tip 1/2'' Plastic Disposable Tubes(50pcs/box)(50pcs/box)</t>
  </si>
  <si>
    <t xml:space="preserve">       3 Round Tip 1/2'' Disposable Plastic Tube(50pcs/box)(50pcs/box)</t>
  </si>
  <si>
    <t xml:space="preserve">       5 Round Tip 1/2'' Disposable Plastic Tube(50pcs/box)(50pcs/box)</t>
  </si>
  <si>
    <t xml:space="preserve">       7 Round Tip 1/2'' Plastic Disposable Tube(50pcs/box)(50pcs/box)</t>
  </si>
  <si>
    <t xml:space="preserve">       8-9 Round Tip 1/2'' Plastic Disposable Tube(50pcs/box)(50pcs/box)</t>
  </si>
  <si>
    <t xml:space="preserve">       14-18 Round Tip 3/4'' Plastic Disposable Tubes(50pcs/box)(50pcs/box)</t>
  </si>
  <si>
    <t xml:space="preserve">       3 Round Tip 3/4'' Disposable Plastic Tube(50pcs/box)(50pcs/box)</t>
  </si>
  <si>
    <t xml:space="preserve">       5 Round Tip 3/4'' Disposable Plastic Tube(50pcs/box)(50pcs/box)</t>
  </si>
  <si>
    <t xml:space="preserve">       7 Round Tip 3/4'' Plastic Disposable Tube(50pcs/box)(50pcs/box)</t>
  </si>
  <si>
    <t xml:space="preserve">       8-9 Round Tip 3/4'' Plastic Disposable Tube(50pcs/box)(50pcs/box)</t>
  </si>
  <si>
    <t xml:space="preserve">       9 Round Tip 3/4'' Plastic Disposable Tube(50pcs/box)(50pcs/box)</t>
  </si>
  <si>
    <t xml:space="preserve">       11 Round Tip 1'' Plastic Disposable Tube(50pcs/box)(50pcs/box)</t>
  </si>
  <si>
    <t xml:space="preserve">       14-18 Round Tip 1'' Plastic Disposable Tubes(50pcs/box)(50pcs/box)</t>
  </si>
  <si>
    <t xml:space="preserve">       3 Round Tip 1'' Disposable Plastic Tube(50pcs/box)(50pcs/box)</t>
  </si>
  <si>
    <t xml:space="preserve">       5 Round Tip 1'' Disposable Plastic Tube(50pcs/box)(50pcs/box)</t>
  </si>
  <si>
    <t xml:space="preserve">       7 Round Tip 1'' Plastic Disposable Tube(50pcs/box)(50pcs/box)</t>
  </si>
  <si>
    <t xml:space="preserve">       8-9 Round Tip 1'' Plastic Disposable Tube(50pcs/box)(50pcs/box)</t>
  </si>
  <si>
    <t xml:space="preserve">       9 Round Tip 1'' Plastic Disposable Tube(50pcs/box)(50pcs/box)</t>
  </si>
  <si>
    <t xml:space="preserve">       11 Flat Tip 1/2'' Disposable Tube(50pcs/box)(50pcs/box)</t>
  </si>
  <si>
    <t xml:space="preserve">       13 Flat Tip 1/2'' Plastic Disposable Tube(50pcs/box)(50pcs/box)</t>
  </si>
  <si>
    <t xml:space="preserve">       15 Flat Tip 1/2'' Plastic Disposable Tube(50pcs/box)(50pcs/box)</t>
  </si>
  <si>
    <t xml:space="preserve">       4 Flat Tip 1/2'' Plastic Disposable Tube(50pcs/box)(50pcs/box)</t>
  </si>
  <si>
    <t xml:space="preserve">       5 Flat Tip 1/2'' Plastic Disposable Tube(50pcs/box)(50pcs/box)</t>
  </si>
  <si>
    <t xml:space="preserve">       6 Flat Tip 1/2'' Plastic Disposable Tube(50pcs/box)(50pcs/box)</t>
  </si>
  <si>
    <t xml:space="preserve">       7 Flat Tip 1/2'' Plastic Disposable Tube(50pcs/box)(50pcs/box)</t>
  </si>
  <si>
    <t xml:space="preserve">       9 Flat Tip 1/2'' Plastic Disposable Tube(50pcs/box)(50pcs/box)</t>
  </si>
  <si>
    <t xml:space="preserve">       11 Flat Tip 3/4'' Plastic Disposable Tube(50pcs/box)(50pcs/box)</t>
  </si>
  <si>
    <t xml:space="preserve">       13 Flat Tip 3/4'' Plastic Disposable Tube(50pcs/box)(50pcs/box)</t>
  </si>
  <si>
    <t xml:space="preserve">       15 Flat Tip 3/4'' Plastic Disposable Tube(50pcs/box)(50pcs/box)</t>
  </si>
  <si>
    <t xml:space="preserve">       4 Flat Tip 3/4'' Plastic Disposable Tube(50pcs/box)(50pcs/box)</t>
  </si>
  <si>
    <t xml:space="preserve">       5 Flat Tip 3/4'' Plastic Disposable Tube(50pcs/box)(50pcs/box)</t>
  </si>
  <si>
    <t xml:space="preserve">       6 Flat Tip 3/4'' Plastic Disposable Tube(50pcs/box)(50pcs/box)</t>
  </si>
  <si>
    <t xml:space="preserve">       7 Flat Tip 3/4'' Plastic Disposable Tube(50pcs/box)(50pcs/box)</t>
  </si>
  <si>
    <t xml:space="preserve">       9 Flat Tip 3/4'' Plastic Disposable Tube(50pcs/box)(50pcs/box)</t>
  </si>
  <si>
    <t xml:space="preserve">       11 Flat Tip 1'' Disposable Tube(50pcs/box)(50pcs/box)</t>
  </si>
  <si>
    <t xml:space="preserve">       13 Flat Tip 1'' Plastic Disposable Tube(50pcs/box)(50pcs/box)</t>
  </si>
  <si>
    <t xml:space="preserve">       15 Flat Tip 1'' Plastic Disposable Tube(50pcs/box)(50pcs/box)</t>
  </si>
  <si>
    <t xml:space="preserve">       4 Flat Tip 1'' Plastic Disposable Tube(50pcs/box)(50pcs/box)</t>
  </si>
  <si>
    <t xml:space="preserve">       5 Flat Tip 1'' Plastic Disposable Tube(50pcs/box)(50pcs/box)</t>
  </si>
  <si>
    <t xml:space="preserve">       6 Flat Tip 1'' Plastic Disposable Tube(50pcs/box)(50pcs/box)</t>
  </si>
  <si>
    <t xml:space="preserve">       7 Flat Tip 1'' Plastic Disposable Tube(50pcs/box)(50pcs/box)</t>
  </si>
  <si>
    <t xml:space="preserve">       9 Flat Tip 1'' Plastic Disposable Tube(50pcs/box)(50pcs/box)</t>
  </si>
  <si>
    <t xml:space="preserve">       11 Diamond Tip 1/2'' Plastic Disposable Tube(50pcs/box)(50pcs/box)</t>
  </si>
  <si>
    <t xml:space="preserve">       14-18 Diamond Tip 1/2'' Plastic Disposable Tube(50pcs/box)(50pcs/box)</t>
  </si>
  <si>
    <t xml:space="preserve">       3 Diamond Tip 1/2'' Plastic Disposable Tube(50pcs/box)(50pcs/box)</t>
  </si>
  <si>
    <t xml:space="preserve">       5 Diamond Tip 1/2'' Plastic Disposable Tube(50pcs/box)(50pcs/box)</t>
  </si>
  <si>
    <t xml:space="preserve">       7 Diamond Tip 1/2'' Plastic Disposable Tube(50pcs/box)(50pcs/box)</t>
  </si>
  <si>
    <t xml:space="preserve">       8-9 Diamond Tip 1/2'' Plastic Disposable Tube(50pcs/box)(50pcs/box)</t>
  </si>
  <si>
    <t xml:space="preserve">       14-18 Diamond Tip 3/4'' Plastic Disposable Tube(50pcs/box)(50pcs/box)</t>
  </si>
  <si>
    <t xml:space="preserve">       3 Diamond Tip 3/4'' Plastic Disposable Tube(50pcs/box)(50pcs/box)</t>
  </si>
  <si>
    <t xml:space="preserve">       5 Diamond Tip 3/4'' Plastic Disposable Tube(50pcs/box)(50pcs/box)</t>
  </si>
  <si>
    <t xml:space="preserve">       7 Diamond Tip 3/4'' Plastic Disposable Tube(50pcs/box)(50pcs/box)</t>
  </si>
  <si>
    <t xml:space="preserve">       8-9 Diamond Tip 3/4'' Plastic Disposable Tube(50pcs/box)(50pcs/box)</t>
  </si>
  <si>
    <t xml:space="preserve">       11 Diamond Tip 1'' Plastic Disposable Tube(50pcs/box)(50pcs/box)</t>
  </si>
  <si>
    <t xml:space="preserve">       14-18 Diamond Tip 1'' Plastic Disposable Tube(50pcs/box)(50pcs/box)</t>
  </si>
  <si>
    <t xml:space="preserve">       3 Diamond Tip 1'' Plastic Disposable Tube(50pcs/box)(50pcs/box)</t>
  </si>
  <si>
    <t xml:space="preserve">       5 Diamond Tip 1'' Plastic Disposable Tube(50pcs/box)(50pcs/box)</t>
  </si>
  <si>
    <t xml:space="preserve">       7 Diamond Tip 1'' Plastic Disposable Tube(50pcs/box)(50pcs/box)</t>
  </si>
  <si>
    <t xml:space="preserve">       8-9 Diamond Tip 1'' Plastic Disposable Tube(50pcs/box)(50pcs/box)</t>
  </si>
  <si>
    <t xml:space="preserve">       11 Needle Round Tip - No Grip(50pcs/box)</t>
  </si>
  <si>
    <t xml:space="preserve">       14 Needle Round Tip - No Grip(50pcs/box)</t>
  </si>
  <si>
    <t xml:space="preserve">       14-18 Needle Round Tip - No Grip(50pcs/box)</t>
  </si>
  <si>
    <t xml:space="preserve">       18 Needle Round Tip - No Grip(50pcs/box)</t>
  </si>
  <si>
    <t xml:space="preserve">       3 Needle Round Tip - No Grip(50pcs/box)</t>
  </si>
  <si>
    <t xml:space="preserve">       5 Needle Round Tip - No Grip(50pcs/box)</t>
  </si>
  <si>
    <t xml:space="preserve">       7 Needle Round Tip - No Grip(50pcs/box)</t>
  </si>
  <si>
    <t xml:space="preserve">       8 Needle Round Tip - No Grip(50pcs/box)</t>
  </si>
  <si>
    <t xml:space="preserve">       9 Needle Round Tip - No Grip(50pcs/box)</t>
  </si>
  <si>
    <t xml:space="preserve">       11 Needle Diamond Tip - No Grip(50pcs/box)</t>
  </si>
  <si>
    <t xml:space="preserve">       14 Needle Diamond Tip - No Grip(50pcs/box)</t>
  </si>
  <si>
    <t xml:space="preserve">       14-18 Needle Diamond Tip - No Grip(50pcs/box)</t>
  </si>
  <si>
    <t xml:space="preserve">       18 Needle Diamond Tip - No Grip(50pcs/box)</t>
  </si>
  <si>
    <t xml:space="preserve">       3 Needle Diamond Tip - No Grip(50pcs/box)</t>
  </si>
  <si>
    <t xml:space="preserve">       5 Needle Diamond Tip - No Grip(50pcs/box)</t>
  </si>
  <si>
    <t xml:space="preserve">       7 Needle Diamond Tip - No Grip(50pcs/box)</t>
  </si>
  <si>
    <t xml:space="preserve">       8 Needle Diamond Tip - No Grip(50pcs/box)</t>
  </si>
  <si>
    <t xml:space="preserve">       9 Needle Diamond Tip - No Grip(50pcs/box)</t>
  </si>
  <si>
    <t xml:space="preserve">       11 Needle Flat Tip - No Grip(50pcs/box)</t>
  </si>
  <si>
    <t xml:space="preserve">       13 Needle Flat Tip - No Grip(50pcs/box)</t>
  </si>
  <si>
    <t xml:space="preserve">       15 Needle Flat Tip - No Grip(50pcs/box)</t>
  </si>
  <si>
    <t xml:space="preserve">       4 Needle Flat Tip - No Grip(50pcs/box)</t>
  </si>
  <si>
    <t xml:space="preserve">       5 Needle Flat Tip - No Grip(50pcs/box)</t>
  </si>
  <si>
    <t xml:space="preserve">       6 Needle Flat Tip - No Grip(50pcs/box)</t>
  </si>
  <si>
    <t xml:space="preserve">       7 Needle Flat Tip - No Grip(50pcs/box)</t>
  </si>
  <si>
    <t xml:space="preserve">       9 Needle Flat Tip - No Grip(50pcs/box)</t>
  </si>
  <si>
    <t>RADICAL POWER 1.0</t>
    <phoneticPr fontId="1" type="noConversion"/>
  </si>
  <si>
    <t xml:space="preserve">       RADICAL Footswitch</t>
    <phoneticPr fontId="1" type="noConversion"/>
  </si>
  <si>
    <t>RADICAL FS</t>
    <phoneticPr fontId="1" type="noConversion"/>
  </si>
  <si>
    <t xml:space="preserve">       Book-soto1</t>
  </si>
  <si>
    <t>BOOK-SOTO1</t>
  </si>
  <si>
    <t xml:space="preserve">       Book-soto2</t>
  </si>
  <si>
    <t>BOOK-SOTO2</t>
  </si>
  <si>
    <t xml:space="preserve">       Book-soto3</t>
  </si>
  <si>
    <t>BOOK-SOTO3</t>
  </si>
  <si>
    <t xml:space="preserve">       Book-soto4</t>
  </si>
  <si>
    <t>BOOK-SOTO4</t>
  </si>
  <si>
    <t xml:space="preserve">       Changeable Cover Armrest</t>
  </si>
  <si>
    <t>ARMREST-3</t>
  </si>
  <si>
    <t xml:space="preserve">       360 Degree Compact Armrest</t>
  </si>
  <si>
    <t>ARMREST-4</t>
  </si>
  <si>
    <t xml:space="preserve">       360 Degree Compact Armrest-SMALL</t>
  </si>
  <si>
    <t>ARMREST-4 SMALL</t>
  </si>
  <si>
    <t xml:space="preserve">       Collapsible Armrest</t>
  </si>
  <si>
    <t>ARMREST-5</t>
  </si>
  <si>
    <t xml:space="preserve">       Portable Armrest (TatTech)</t>
  </si>
  <si>
    <t>TATTECH-PORTABLE-ARMREST</t>
  </si>
  <si>
    <t xml:space="preserve">       Black Circular Barbell 10 Gauge 1/2" (10pc)</t>
  </si>
  <si>
    <t>PJ:BBC:CBB-BLB10G1/2</t>
  </si>
  <si>
    <t xml:space="preserve">       Black Circular Barbell 12 Gauge 3/8" (10pc)</t>
  </si>
  <si>
    <t>PJ:BBC:CBB-BLB12G3/8</t>
  </si>
  <si>
    <t xml:space="preserve">       Black Circular Barbell 12 Gauge 1/2" (10pc)</t>
  </si>
  <si>
    <t>PJ:BBC:CBB-BLB12G1/2</t>
  </si>
  <si>
    <t xml:space="preserve">       Black Circular Barbell 14 Gauge 3/8" (25pc)</t>
  </si>
  <si>
    <t>PJ:BBC:CBB-BLB14G3/8</t>
  </si>
  <si>
    <t xml:space="preserve">       Black Circular Barbell 16 Gauge 3/8" (25pc)</t>
  </si>
  <si>
    <t>PJ:BBC:CBB-BLB16G3/8</t>
  </si>
  <si>
    <t xml:space="preserve">       Black Circular Barbell 18 Gauge 5/16" (25pc)</t>
  </si>
  <si>
    <t>PJ:BBC:CBB-BLB18G5/16</t>
  </si>
  <si>
    <t xml:space="preserve">       Black Circular Barbell 2 Gauge 3/4 (5pc)</t>
  </si>
  <si>
    <t>PJ:BBC:CBB-BLB2G3/4</t>
  </si>
  <si>
    <t xml:space="preserve">       Black Circular Barbell 4 Gauge 3/4 (5pc)</t>
  </si>
  <si>
    <t>PJ:BBC:CBB-BLB4G3/4</t>
  </si>
  <si>
    <t xml:space="preserve">       Black Circular Barbell 6 Gauge 5/8" (5pc)</t>
  </si>
  <si>
    <t>PJ:BBC:CBB-BLB6G5/8</t>
  </si>
  <si>
    <t xml:space="preserve">       Black Circular Barbell 8 Gauge 5/8" (10pc)</t>
  </si>
  <si>
    <t>PJ:BBC:CBB-BLB8G5/8</t>
  </si>
  <si>
    <t xml:space="preserve">       Black Steel Cone Circular Barbell 10 Gauge 9/16" (10pc)</t>
  </si>
  <si>
    <t>PJ:BBCC:CBC-BLC10G9/16</t>
  </si>
  <si>
    <t xml:space="preserve">       Black Steel Cone Circular Barbell 12 Gauge 9/16" (10pc)</t>
  </si>
  <si>
    <t>PJ:BBCC:CBC-BLC12G9/16</t>
  </si>
  <si>
    <t xml:space="preserve">       Black Steel Cone Circular Barbell 14 Gauge 3/8" (25pc)</t>
  </si>
  <si>
    <t>PJ:BBCC:CBC-BLC14G3/8</t>
  </si>
  <si>
    <t xml:space="preserve">       Black Steel Cone Circular Barbell 16 Gauge 5/16" (25pc)</t>
  </si>
  <si>
    <t>PJ:BBCC:CBC-BLC16G5/16</t>
  </si>
  <si>
    <t xml:space="preserve">       Circular Barbell 10 Gauge 1/2" (10pc)</t>
  </si>
  <si>
    <t>PJ:BBC:CBB-SSB10G1/2</t>
  </si>
  <si>
    <t xml:space="preserve">       Circular Barbell 12 Gauge 1/2" (25pc)</t>
  </si>
  <si>
    <t>PJ:BBC:CBB-SSB12G1/2</t>
  </si>
  <si>
    <t xml:space="preserve">       Circular Barbell 12 Gauge 3/8" (25pc)</t>
  </si>
  <si>
    <t>PJ:BBC:CBB-SSB12G3/8</t>
  </si>
  <si>
    <t xml:space="preserve">       Circular Barbell 14 Gauge 1/2" (50pc)</t>
  </si>
  <si>
    <t>PJ:BBC:CBB-SSB14G1/2</t>
  </si>
  <si>
    <t xml:space="preserve">       Circular Barbell 14 Gauge 3/8" (50pc)</t>
  </si>
  <si>
    <t>PJ:BBC:CBB-SSB14G3/8</t>
  </si>
  <si>
    <t xml:space="preserve">       Circular Barbell 14 Gauge 5/8 (50pc)</t>
  </si>
  <si>
    <t>PJ:BBC:CBB-SSB14G5/8</t>
  </si>
  <si>
    <t xml:space="preserve">       Circular Barbell 16 Gauge 3/8" (50pc)</t>
  </si>
  <si>
    <t>PJ:BBC:CBB-SSB16G3/8</t>
  </si>
  <si>
    <t xml:space="preserve">       Circular Barbell 16 Gauge 5/16" (50pc)</t>
  </si>
  <si>
    <t>PJ:BBC:CBB-SSB16G5/16</t>
  </si>
  <si>
    <t xml:space="preserve">       Circular Barbell 18 Gauge 5/16" (50pc)</t>
  </si>
  <si>
    <t>PJ:BBC:CBB-SSB18G5/16</t>
  </si>
  <si>
    <t xml:space="preserve">       Circular Barbell 2 Gauge 3/4 (5pc)</t>
  </si>
  <si>
    <t>PJ:BBC:CBB-SSB2G3/4</t>
  </si>
  <si>
    <t xml:space="preserve">       Circular Barbell 4 Gauge 3/4 (5pc)</t>
  </si>
  <si>
    <t>PJ:BBC:CBB-SSB4G3/4</t>
  </si>
  <si>
    <t xml:space="preserve">       Circular Barbell 6 Gauge 5/8" (10pc)</t>
  </si>
  <si>
    <t>PJ:BBC:CBB-SSB6G5/8</t>
  </si>
  <si>
    <t xml:space="preserve">       Circular Barbell 8 Gauge 5/8 (10pc)</t>
  </si>
  <si>
    <t>PJ:BBC:CBB-SSB8G5/8</t>
  </si>
  <si>
    <t xml:space="preserve">       Steel Cone Circular Barbell 10 Gauge 1/2" (10pc)</t>
  </si>
  <si>
    <t>PJ:BBCC:CBC-SSC10G1/2</t>
  </si>
  <si>
    <t xml:space="preserve">       Steel Cone Circular Barbell 12 Gauge 1/2" (25pc)</t>
  </si>
  <si>
    <t>PJ:BBCC:CBC-SSC12G1/2</t>
  </si>
  <si>
    <t xml:space="preserve">       Steel Cone Circular Barbell 12 Gauge 3/8" (25pc)</t>
  </si>
  <si>
    <t>PJ:BBCC:CBC-SSC12G3/8</t>
  </si>
  <si>
    <t xml:space="preserve">       Steel Cone Circular Barbell 14 Gauge 1/2" (50pc)</t>
  </si>
  <si>
    <t>PJ:BBCC:CBC-SSC14G1/2</t>
  </si>
  <si>
    <t xml:space="preserve">       Steel Cone Circular Barbell 14 Gauge 3/8" (50pc)</t>
  </si>
  <si>
    <t>PJ:BBCC:CBC-SSC14G3/8</t>
  </si>
  <si>
    <t xml:space="preserve">       Steel Cone Circular Barbell 14 Gauge 5/8" (50pc)</t>
  </si>
  <si>
    <t>PJ:BBCC:CBC-SSC14G5/8</t>
  </si>
  <si>
    <t xml:space="preserve">       Steel Cone Circular Barbell 16 Gauge 3/8" (50pc)</t>
  </si>
  <si>
    <t>PJ:BBCC:CBC-SSC16G3/8</t>
  </si>
  <si>
    <t xml:space="preserve">       Steel Cone Circular Barbell 16 Gauge 5/16" (50pc)</t>
  </si>
  <si>
    <t>PJ:BBCC:CBC-SSC16G5/16</t>
  </si>
  <si>
    <t xml:space="preserve">       Steel Cone Circular Barbell 8 Gauge 5/8" (10pc)</t>
  </si>
  <si>
    <t>PJ:BBCC:CBC-SSC8G5/8</t>
  </si>
  <si>
    <t xml:space="preserve">       Black Circular Barbell with Blue Gem 14 Gauge 1/2" (25pc)</t>
  </si>
  <si>
    <t>PJ:BBC:CBB-BLG14G1/2BLU</t>
  </si>
  <si>
    <t xml:space="preserve">       Black Circular Barbell with Clear Gem 14 Gauge 1/2" (25pc)</t>
  </si>
  <si>
    <t>PJ:BBC:CBB-BLG14G1/2CLR</t>
  </si>
  <si>
    <t xml:space="preserve">       Black Circular Barbell with Pink Gem 14 Gauge 1/2" (25pc)</t>
  </si>
  <si>
    <t>PJ:BBC:CBB-BLG14G1/2PNK</t>
  </si>
  <si>
    <t xml:space="preserve">       Black Circular Barbell with Blue Gem 16 Gauge 3/8" (25pc)</t>
  </si>
  <si>
    <t>PJ:BBC:CBB-BLG16G3/8BLU</t>
  </si>
  <si>
    <t xml:space="preserve">       Black Circular Barbell with Clear Gem 16 Gauge 3/8" (25pc)</t>
  </si>
  <si>
    <t>PJ:BBC:CBB-BLG16G3/8CLR</t>
  </si>
  <si>
    <t xml:space="preserve">       Black Circular Barbell with Blue Gem 16 Gauge 5/16" (25pc)</t>
  </si>
  <si>
    <t>PJ:BBC:CBB-BLG16G5/16BLU</t>
  </si>
  <si>
    <t xml:space="preserve">       Black Circular Barbell with Pink Gem 16 Gauge 3/8" (25pc)</t>
  </si>
  <si>
    <t>PJ:BBC:CBB-BLG16G3/8PNK</t>
  </si>
  <si>
    <t xml:space="preserve">       Black Circular Barbell with Blue Gem 18 Gauge 5/16" (25pc)</t>
  </si>
  <si>
    <t>PJ:BBC:CBB-BLG18G5/16BLU</t>
  </si>
  <si>
    <t xml:space="preserve">       Black Circular Barbell with Clear Gem 18 Gauge 5/16" (25pc)</t>
  </si>
  <si>
    <t>PJ:BBC:CBB-BLG18G5/16CLR</t>
  </si>
  <si>
    <t xml:space="preserve">       Black Circular Barbell with Pink Gem 18 Gauge 5/16" (25pc)</t>
  </si>
  <si>
    <t>PJ:BBC:CBB-BLG18G5/16PNK</t>
  </si>
  <si>
    <t xml:space="preserve">       Circular Barbell with Blue Gem 14 Gauge 5/16" (25pc)</t>
  </si>
  <si>
    <t>PJ:BBC:CBB-SSG14G5/16BLU</t>
  </si>
  <si>
    <t xml:space="preserve">       Circular Barbell with Clear Gem 14 Gauge 5/16" (25pc)</t>
  </si>
  <si>
    <t>PJ:BBC:CBB-SSG14G5/16CLR</t>
  </si>
  <si>
    <t xml:space="preserve">       Circular Barbell with Pink Gem 14 Gauge 5/16" (25pc)</t>
  </si>
  <si>
    <t>PJ:BBC:CBB-SSG14G5/16PNK</t>
  </si>
  <si>
    <t xml:space="preserve">       Circular Barbell with Blue Gem 16 Gauge 5/16" (25pc)</t>
  </si>
  <si>
    <t>PJ:BBC:CBB-SSG16G5/16BLU</t>
  </si>
  <si>
    <t xml:space="preserve">       Circular Barbell with Clear Gem 16 Gauge 5/16" (25pc)</t>
  </si>
  <si>
    <t>PJ:BBC:CBB-SSG16G5/16CLR</t>
  </si>
  <si>
    <t xml:space="preserve">       Circular Barbell with Pink Gem 16 Gauge 5/16" (25pc)</t>
  </si>
  <si>
    <t>PJ:BBC:CBB-SSG16G5/16PNK</t>
  </si>
  <si>
    <t xml:space="preserve">       Circular Barbell with Blue Gem 18 Gauge 5/16" (25pc)</t>
  </si>
  <si>
    <t>PJ:BBC:CBB-SSG18G5/16BLU</t>
  </si>
  <si>
    <t xml:space="preserve">       Circular Barbell with Clear Gem 18 Gauge 5/16" (25pc)</t>
  </si>
  <si>
    <t>PJ:BBC:CBB-SSG18G5/16CLR</t>
  </si>
  <si>
    <t xml:space="preserve">       Circular Barbell with Pink Gem 18 Gauge 5/16" (25pc)</t>
  </si>
  <si>
    <t>PJ:BBC:CBB-SSG18G5/16PNK</t>
  </si>
  <si>
    <t xml:space="preserve">       Black Steel Curved Barbell with Cone 14 Gauge 3/8" (25pc)</t>
  </si>
  <si>
    <t>PJ:CB:CB-BLC14G3/8</t>
  </si>
  <si>
    <t xml:space="preserve">       Black Steel Curved Barbell with Cone 16 Gauge 5/16" (25pc)</t>
  </si>
  <si>
    <t>PJ:CB:CB-BLC16G5/16</t>
  </si>
  <si>
    <t xml:space="preserve">       Black Stainless Steel Curved Barbell with Blue Gem 14 Gauge 5/16" (25pc)</t>
  </si>
  <si>
    <t>PJ:CB:CB-BLG14G5/16BLU</t>
  </si>
  <si>
    <t xml:space="preserve">       Black Stainless Steel Curved Barbell with Clear Gem 14 Gauge 5/16" (25pc)</t>
  </si>
  <si>
    <t>PJ:CB:CB-BLG14G5/16CLR</t>
  </si>
  <si>
    <t xml:space="preserve">       Black Stainless Steel Curved Barbell with Pink Gem 14 Gauge 5/16" (25pc)</t>
  </si>
  <si>
    <t>PJ:CB:CB-BLG14G5/16PNK</t>
  </si>
  <si>
    <t xml:space="preserve">       Black Stainless Steel Curved Barbell with Blue Gem 16 Gauge 5/16" (25pc)</t>
  </si>
  <si>
    <t>PJ:CB:CB-BLG16G5/16BLU</t>
  </si>
  <si>
    <t xml:space="preserve">       Black Stainless Steel Curved Barbell with Clear Gem 16 Gauge 5/16" (25pc)</t>
  </si>
  <si>
    <t>PJ:CB:CB-BLG16G5/16CLR</t>
  </si>
  <si>
    <t xml:space="preserve">       Black Stainless Steel Curved Barbell with Pink Gem 16 Gauge 5/16" (25pc)</t>
  </si>
  <si>
    <t>PJ:CB:CB-BLG16G5/16PNK</t>
  </si>
  <si>
    <t xml:space="preserve">       Stainless Steel Curved Barbell 14 Gauge 1/2" (50pc)</t>
  </si>
  <si>
    <t>PJ:CB:CB-SSB14G1/2</t>
  </si>
  <si>
    <t xml:space="preserve">       Stainless Steel Curved Barbell 14 Gauge 3/8" (50pc)</t>
  </si>
  <si>
    <t>PJ:CB:CB-SSB14G3/8</t>
  </si>
  <si>
    <t xml:space="preserve">       Stainless Steel Curved Barbell 14 Gauge 5/8" (50pc)</t>
  </si>
  <si>
    <t>PJ:CB:CB-SSB14G5/8</t>
  </si>
  <si>
    <t xml:space="preserve">       Stainless Steel Curved Barbell 14 Gauge 7/16" (50pc)</t>
  </si>
  <si>
    <t>PJ:CB:CB-SSB14G7/16</t>
  </si>
  <si>
    <t xml:space="preserve">       Stainless Steel Curved Barbell 14 Gauge 9/16" (50pc)</t>
  </si>
  <si>
    <t>PJ:CB:CB-SSB14G9/16</t>
  </si>
  <si>
    <t xml:space="preserve">       Stainless Steel Curved Barbell 16 Gauge 3/8" (50pc)</t>
  </si>
  <si>
    <t>PJ:CB:CB-SSB16G3/8</t>
  </si>
  <si>
    <t xml:space="preserve">       Stainless Steel Curved Barbell 16 Gauge 5/16" (50pc)</t>
  </si>
  <si>
    <t>PJ:CB:CB-SSB16G5/16</t>
  </si>
  <si>
    <t xml:space="preserve">       Stainless Steel Curved Barbell with Cone 14 Gauge 3/8" (50pc)</t>
  </si>
  <si>
    <t>PJ:CB:CB-SSC14G3/8</t>
  </si>
  <si>
    <t xml:space="preserve">       Stainless Steel Curved Barbell with Cone 16 Gauge 3/8" (50pc)</t>
  </si>
  <si>
    <t>PJ:CB:CB-SSC16G3/8</t>
  </si>
  <si>
    <t xml:space="preserve">       Stainless Steel Curved Barbell with Cone 16 Gauge 5/16" (50pc)</t>
  </si>
  <si>
    <t>PJ:CB:CB-SSC16G5/16</t>
  </si>
  <si>
    <t xml:space="preserve">       Stainless Steel Curved Barbell with Blue Gem 14 Gauge 3/8" (25pc)</t>
  </si>
  <si>
    <t>PJ:CB:CB-SSG14G5/16BLU</t>
  </si>
  <si>
    <t xml:space="preserve">       Stainless Steel Curved Barbell with Clear Gem 14 Gauge 3/8" (25pc)</t>
  </si>
  <si>
    <t>PJ:CB:CB-SSG14G5/16CLR</t>
  </si>
  <si>
    <t xml:space="preserve">       Stainless Steel Curved Barbell with Pink Gem 14 Gauge 3/8" (25pc)</t>
  </si>
  <si>
    <t>PJ:CB:CB-SSG14G5/16PNK</t>
  </si>
  <si>
    <t xml:space="preserve">       Stainless Steel Curved Barbell with Blue Gem 16 Gauge 5/16" (25pc)</t>
  </si>
  <si>
    <t>PJ:CB:CB-SSG16G5/16BLU</t>
  </si>
  <si>
    <t xml:space="preserve">       Stainless Steel Curved Barbell with Clear Gem 16 Gauge 5/16" (25pc)</t>
  </si>
  <si>
    <t>PJ:CB:CB-SSG16G5/16CLR</t>
  </si>
  <si>
    <t xml:space="preserve">       Stainless Steel Curved Barbell with Pink Gem 16 Gauge 5/16" (25pc)</t>
  </si>
  <si>
    <t>PJ:CB:CB-SSG16G5/16PNK</t>
  </si>
  <si>
    <t xml:space="preserve">       Stainless Steel Banana Barbell 14 Gauge 1/2" (50pc)</t>
  </si>
  <si>
    <t>PJ:CBB:BB-14G1/2</t>
  </si>
  <si>
    <t xml:space="preserve">       Stainless Steel Banana Barbell 14 Gauge 3/8" (50pc)</t>
  </si>
  <si>
    <t>PJ:CBB:BB-14G3/8</t>
  </si>
  <si>
    <t xml:space="preserve">       Stainless Steel Banana Barbell 14 Gauge 7/16" (50pc)</t>
  </si>
  <si>
    <t>PJ:CBB:BB-14G7/16</t>
  </si>
  <si>
    <t xml:space="preserve">       Banana Barbell with Black Gem 14 Gauge &amp; Length 3/8" (25pc)</t>
  </si>
  <si>
    <t>PJ:CBB:BBG-14G3/8BLK</t>
  </si>
  <si>
    <t xml:space="preserve">       Banana Barbell with Blue Gem 14 Gauge &amp; Length 3/8" (25pcs)</t>
  </si>
  <si>
    <t>PJ:CBB:BBG-14G3/8BLU</t>
  </si>
  <si>
    <t xml:space="preserve">       Banana Barbell with Clear Gem 14 Gauge &amp; Length 3/8" (25pc)</t>
  </si>
  <si>
    <t>PJ:CBB:BBG-14G3/8CLR</t>
  </si>
  <si>
    <t xml:space="preserve">       Banana Barbell with Lite Blue Gem 14 Gauge &amp; Length 3/8" (25pcs)</t>
  </si>
  <si>
    <t>PJ:CBB:BBG-14G3/8LB</t>
  </si>
  <si>
    <t xml:space="preserve">       Banana Barbell with Lite Purple Gem 14 Gauge &amp; Length 3/8" (25pc)</t>
  </si>
  <si>
    <t>PJ:CBB:BBG-14G3/8LPR</t>
  </si>
  <si>
    <t xml:space="preserve">       Banana Barbell with Pink Gem 14 Gauge &amp; Length 3/8" (25pcs)</t>
  </si>
  <si>
    <t>PJ:CBB:BBG-14G3/8PNK</t>
  </si>
  <si>
    <t xml:space="preserve">       Banana Barbell with Rainbow Gem 14 Gauge &amp; Length 3/8" (25pcs)</t>
  </si>
  <si>
    <t>PJ:CBB:BBG-14G3/8RB</t>
  </si>
  <si>
    <t xml:space="preserve">       Banana Barbell with Red Gem 14 Gauge &amp; Length 3/8" (25pcs)</t>
  </si>
  <si>
    <t>PJ:CBB:BBG-14G3/8RED</t>
  </si>
  <si>
    <t xml:space="preserve">       Captive Ring 0 Gauge 13/16" (5pc)</t>
  </si>
  <si>
    <t>PJ:CR:BCR-0G13/16</t>
  </si>
  <si>
    <t xml:space="preserve">       Captive Ring 10 Gauge 5/8" (10pc)</t>
  </si>
  <si>
    <t>PJ:CR:BCR-10G5/8</t>
  </si>
  <si>
    <t xml:space="preserve">       Captive Ring 10 Gauge 1/2" (10pc)</t>
  </si>
  <si>
    <t>PJ:CR:BCR-10G1/2</t>
  </si>
  <si>
    <t xml:space="preserve">       Captive Ring 12 Gauge 1/2"  Large Ball 6mm (25pc)</t>
  </si>
  <si>
    <t>PJ:CR:BCR-12G1/2L</t>
  </si>
  <si>
    <t xml:space="preserve">       Captive Ring 12 Gauge 1/2"  Small Ball 5 mm (25pc)</t>
  </si>
  <si>
    <t>PJ:CR:BCR-12G1/2S</t>
  </si>
  <si>
    <t xml:space="preserve">       Captive Ring 12 Gauge 3/8" (25pc)</t>
  </si>
  <si>
    <t>PJ:CR:BCR-12G3/8</t>
  </si>
  <si>
    <t xml:space="preserve">       Captive Ring 12 Gauge 5/8" (25pc)</t>
  </si>
  <si>
    <t>PJ:CR:BCR-12G5/8</t>
  </si>
  <si>
    <t xml:space="preserve">       Captive Ring 14 Gauge 1/2" (50pc)</t>
  </si>
  <si>
    <t>PJ:CR:BCR-14G1/2</t>
  </si>
  <si>
    <t xml:space="preserve">       Captive Ring 14 Gauge 3/8" (50pc)</t>
  </si>
  <si>
    <t>PJ:CR:BCR-14G3/8</t>
  </si>
  <si>
    <t xml:space="preserve">       Captive Ring 14 Gauge 5/8" (50pc)</t>
  </si>
  <si>
    <t>PJ:CR:BCR-14G5/8</t>
  </si>
  <si>
    <t xml:space="preserve">       Captive Ring 16 Gauge 3/8" (50pc)</t>
  </si>
  <si>
    <t>PJ:CR:BCR-16G3/8</t>
  </si>
  <si>
    <t xml:space="preserve">       Captive Ring 16 Gauge 5/16" (50pc)</t>
  </si>
  <si>
    <t>PJ:CR:BCR-16G5/16</t>
  </si>
  <si>
    <t xml:space="preserve">       Captive Ring 18 Gauge 3/8" (50pc)</t>
  </si>
  <si>
    <t>PJ:CR:BCR-18G3/8</t>
  </si>
  <si>
    <t xml:space="preserve">       Captive Ring 18 Gauge 5/16" (50pc)</t>
  </si>
  <si>
    <t>PJ:CR:BCR-18G5/16</t>
  </si>
  <si>
    <t xml:space="preserve">       Captive Ring 2 Gauge 5/8" (5pc)</t>
  </si>
  <si>
    <t>PJ:CR:BCR-2G5/8</t>
  </si>
  <si>
    <t xml:space="preserve">       Captive Ring 4 Gauge 5/8" (5pc)</t>
  </si>
  <si>
    <t>PJ:CR:BCR-4G5/8</t>
  </si>
  <si>
    <t xml:space="preserve">       Captive Ring 6 Gauge 9/16" (5pc)</t>
  </si>
  <si>
    <t>PJ:CR:BCR-6G9/16</t>
  </si>
  <si>
    <t xml:space="preserve">       Captive Ring 8 Gauge 1/2" (10pc)</t>
  </si>
  <si>
    <t>PJ:CR:BCR-8G1/2</t>
  </si>
  <si>
    <t xml:space="preserve">       Black Captive Ring 10 Gauge 1/2" (10pc)</t>
  </si>
  <si>
    <t>PJ:CR:BCR-B10G1/2</t>
  </si>
  <si>
    <t xml:space="preserve">       Black Captive Ring 10 Gauge 5/8" (10pc)</t>
  </si>
  <si>
    <t>PJ:CR:BCR-B10G5/8</t>
  </si>
  <si>
    <t xml:space="preserve">       Black Captive Ring 12 Gauge 1/2" (25pc)</t>
  </si>
  <si>
    <t>PJ:CR:BCR-B12G1/2</t>
  </si>
  <si>
    <t xml:space="preserve">       Black Captive Ring 12 Gauge 3/8" (25pc)</t>
  </si>
  <si>
    <t>PJ:CR:BCR-B12G3/8</t>
  </si>
  <si>
    <t xml:space="preserve">       Black Captive Ring 12 Gauge5/8" (25pc)</t>
  </si>
  <si>
    <t>PJ:CR:BCR-B12G5/8</t>
  </si>
  <si>
    <t xml:space="preserve">       Black Captive Ring 14 Gauge 1/2" (25pc)</t>
  </si>
  <si>
    <t>PJ:CR:BCR-B14G1/2</t>
  </si>
  <si>
    <t xml:space="preserve">       Black Captive Ring 16 Gauge 3/8" (25pc)</t>
  </si>
  <si>
    <t>PJ:CR:BCR-B16G3/8</t>
  </si>
  <si>
    <t xml:space="preserve">       Black Captive Ring 18 Gauge 5/16" (25pc)</t>
  </si>
  <si>
    <t>PJ:CR:BCR-B18G5/16</t>
  </si>
  <si>
    <t xml:space="preserve">       Black Captive Ring 8 Gauge 1/2" (10pc)</t>
  </si>
  <si>
    <t>PJ:CR:BCR-B8G1/2</t>
  </si>
  <si>
    <t xml:space="preserve">       Black Captive Ring 6 Gauge 9/16" (10pc)</t>
  </si>
  <si>
    <t>PJ:CR:BCR-B6G9/16</t>
  </si>
  <si>
    <t xml:space="preserve">       Black Captive Ring 4 Gauge 5/8" (5pc)</t>
  </si>
  <si>
    <t>PJ:CR:BCR-B4G5/8</t>
  </si>
  <si>
    <t xml:space="preserve">       Black Captive Ring 2 Gauge 5/8" (5pc)</t>
  </si>
  <si>
    <t>PJ:CR:BCR-B2G5/8</t>
  </si>
  <si>
    <t xml:space="preserve">       Black Captive Ring 0 Gauge 13/16" (5pc)</t>
  </si>
  <si>
    <t>PJ:CR:BCR-B0G13/16</t>
  </si>
  <si>
    <t xml:space="preserve">       Black Captive Ring with Blue Gem 14 Gauge 1/2" (25pc)</t>
  </si>
  <si>
    <t>PJ:CR:BCR-BGEM14G1/2BLU</t>
  </si>
  <si>
    <t xml:space="preserve">       Black Captive Ring with Clear Gem 14 Gauge 1/2" (25pc)</t>
  </si>
  <si>
    <t>PJ:CR:BCR-BGEM14G1/2CLR</t>
  </si>
  <si>
    <t xml:space="preserve">       Black Captive Ring with Pink Gem 14 Gauge 1/2" (25pc)</t>
  </si>
  <si>
    <t>PJ:CR:BCR-BGEM14G1/2PNK</t>
  </si>
  <si>
    <t xml:space="preserve">       Black Captive Ring with Blue Gem 16 Gauge 3/8" (25pc)</t>
  </si>
  <si>
    <t>PJ:CR:BCR-BGEM16G3/8BLU</t>
  </si>
  <si>
    <t xml:space="preserve">       Black Captive Ring with Clear Gem 16 Gauge 3/8" (25pc)</t>
  </si>
  <si>
    <t>PJ:CR:BCR-BGEM16G3/8CLR</t>
  </si>
  <si>
    <t xml:space="preserve">       Black Captive Ring with Pink Gem 16 Gauge 3/8" (25pc)</t>
  </si>
  <si>
    <t>PJ:CR:BCR-BGEM16G3/8PNK</t>
  </si>
  <si>
    <t xml:space="preserve">       Black Captive Ring with Blue Gem 18 Gauge 3/8" (25pc)</t>
  </si>
  <si>
    <t>PJ:CR:BCR-BGEM18G3/8BLU</t>
  </si>
  <si>
    <t xml:space="preserve">       Black Captive Ring with Clear Gem 18 Gauge 3/8" (25pc)</t>
  </si>
  <si>
    <t>PJ:CR:BCR-BGEM18G3/8CLR</t>
  </si>
  <si>
    <t xml:space="preserve">       Black Captive Ring with Pink Gem 18 Gauge 3/8" (25pc)</t>
  </si>
  <si>
    <t>PJ:CR:BCR-BGEM18G3/8PNK</t>
  </si>
  <si>
    <t xml:space="preserve">       Captive Ring with Blue Gem 14 Gauge 3/8" (25pc)</t>
  </si>
  <si>
    <t>PJ:CR:BCR-GEM14G3/8BLU</t>
  </si>
  <si>
    <t xml:space="preserve">       Captive Ring with Clear Gem 14 Gauge 3/8" (25pc)</t>
  </si>
  <si>
    <t>PJ:CR:BCR-GEM14G3/8CLR</t>
  </si>
  <si>
    <t xml:space="preserve">       Captive Ring with Pink Gem 14 Gauge 3/8" (25pc)</t>
  </si>
  <si>
    <t>PJ:CR:BCR-GEM14G3/8PNK</t>
  </si>
  <si>
    <t xml:space="preserve">       Captive Ring with Blue Gem 16 Gauge 3/8" (25pc)</t>
  </si>
  <si>
    <t>PJ:CR:BCR-GEM16G3/8BLU</t>
  </si>
  <si>
    <t xml:space="preserve">       Captive Ring with Clear Gem 16 Gauge 3/8" (25pc)</t>
  </si>
  <si>
    <t>PJ:CR:BCR-GEM16G3/8CLR</t>
  </si>
  <si>
    <t xml:space="preserve">       Captive Ring with Pink Gem 16 Gauge 3/8" (25pc)</t>
  </si>
  <si>
    <t>PJ:CR:BCR-GEM16G3/8PNK</t>
  </si>
  <si>
    <t xml:space="preserve">       Captive Ring with Pink Gem 18 Gauge 3/8" (25pc)</t>
  </si>
  <si>
    <t>PJ:CR:BCR-GEM18G3/8PNK</t>
  </si>
  <si>
    <t xml:space="preserve">       Captive Ring with Blue Gem 18 Gauge 5/16" (25pc)</t>
  </si>
  <si>
    <t>PJ:CR:BCR-GEM18G5/16BLU</t>
  </si>
  <si>
    <t xml:space="preserve">       Captive Ring with Clear Gem 18 Gauge 5/16" (25pc)</t>
  </si>
  <si>
    <t>PJ:CR:BCR-GEM18G5/16CLR</t>
  </si>
  <si>
    <t xml:space="preserve">       Captive Ring with Pink Gem 18 Gauge 5/16" (25pc)</t>
  </si>
  <si>
    <t>PJ:CR:BCR-GEM18G5/16PNK</t>
  </si>
  <si>
    <t xml:space="preserve">       Stainless Steel Ear Screw Diameter 00 Gauge, Threaded (10pc)</t>
  </si>
  <si>
    <t>PJ:ES:ESCREW-00G</t>
  </si>
  <si>
    <t xml:space="preserve">       Stainless Steel Ear Screw Diameter 0 Gauge, Threaded (10pc)</t>
  </si>
  <si>
    <t>PJ:ES:ESCREW-0G</t>
  </si>
  <si>
    <t xml:space="preserve">       Stainless Steel Ear Screw Diameter with Clear Gem 0 Gauge, Threaded (10pc)</t>
  </si>
  <si>
    <t>PJ:ES:ESCREW-0G-CLR</t>
  </si>
  <si>
    <t xml:space="preserve">       Stainless Steel Ear Screw Diameter 10 Gauge, Threaded (10pc)</t>
  </si>
  <si>
    <t>PJ:ES:ESCREW-10G</t>
  </si>
  <si>
    <t xml:space="preserve">       Stainless Steel Ear Screw Diameter with Clear Gem 10 Gauge, Threaded (10pc)</t>
  </si>
  <si>
    <t>PJ:ES:ESCREW-10G-CLR</t>
  </si>
  <si>
    <t xml:space="preserve">       Stainless Steel Ear Screw Diameter 12 Gauge, Threaded (10pc)</t>
  </si>
  <si>
    <t>PJ:ES:ESCREW-12G</t>
  </si>
  <si>
    <t xml:space="preserve">       Stainless Steel Ear Screw Diameter with Clear Gem 12 Gauge, Threaded (10pc)</t>
  </si>
  <si>
    <t>PJ:ES:ESCREW-12G-CLR</t>
  </si>
  <si>
    <t xml:space="preserve">       Stainless Steel Ear Screw Diameter 12mm, Threaded (10pc)</t>
  </si>
  <si>
    <t>PJ:ES:ESCREW-12MM</t>
  </si>
  <si>
    <t xml:space="preserve">       Stainless Steel Ear Screw Diameter 13mm, Threaded (10pc)</t>
  </si>
  <si>
    <t>PJ:ES:ESCREW-13MM</t>
  </si>
  <si>
    <t xml:space="preserve">       Stainless Steel Ear Screw Diameter 14 Gauge, Threaded (10pc)</t>
  </si>
  <si>
    <t>PJ:ES:ESCREW-14G</t>
  </si>
  <si>
    <t xml:space="preserve">       Stainless Steel Ear Screw Diameter 15mm, Threaded (10pc)</t>
  </si>
  <si>
    <t>PJ:ES:ESCREW-15MM</t>
  </si>
  <si>
    <t xml:space="preserve">       Stainless Steel Ear Screw Diameter 20mm, Threaded (10pc)</t>
  </si>
  <si>
    <t>PJ:ES:ESCREW-20MM</t>
  </si>
  <si>
    <t xml:space="preserve">       Stainless Steel Ear Screw Diameter 23mm, Threaded (10pc)</t>
  </si>
  <si>
    <t>PJ:ES:ESCREW-23MM</t>
  </si>
  <si>
    <t xml:space="preserve">       Stainless Steel Ear Screw Diameter 26mm, Threaded (10pc)</t>
  </si>
  <si>
    <t>PJ:ES:ESCREW-26MM</t>
  </si>
  <si>
    <t xml:space="preserve">       Stainless Steel Ear Screw Diameter 2 Gauge, Threaded (10pc)</t>
  </si>
  <si>
    <t>PJ:ES:ESCREW-2G</t>
  </si>
  <si>
    <t xml:space="preserve">       Stainless Steel Ear Screw Diameter with Clear Gem 2 Gauge, Threaded (10pc)</t>
  </si>
  <si>
    <t>PJ:ES:ESCREW-2G-CLR</t>
  </si>
  <si>
    <t xml:space="preserve">       Stainless Steel Ear Screw Diameter 4 Gauge, Threaded (10pc)</t>
  </si>
  <si>
    <t>PJ:ES:ESCREW-4G</t>
  </si>
  <si>
    <t xml:space="preserve">       Stainless Steel Ear Screw Diameter with Clear Gem 4 Gauge, Threaded (10pc)</t>
  </si>
  <si>
    <t>PJ:ES:ESCREW-4G-CLR</t>
  </si>
  <si>
    <t xml:space="preserve">       Stainless Steel Ear Screw Diameter 6 Gauge, Threaded (10pc)</t>
  </si>
  <si>
    <t>PJ:ES:ESCREW-6G</t>
  </si>
  <si>
    <t xml:space="preserve">       Stainless Steel Ear Screw Diameter with Clear Gem 6 Gauge, Threaded (10pc)</t>
  </si>
  <si>
    <t>PJ:ES:ESCREW-6G-CLR</t>
  </si>
  <si>
    <t xml:space="preserve">       Stainless Steel Ear Screw Diameter 8 Gauge, Threaded (10pc)</t>
  </si>
  <si>
    <t>PJ:ES:ESCREW-8G</t>
  </si>
  <si>
    <t xml:space="preserve">       Stainless Steel Ear Screw Diameter with Clear Gem 8 Gauge, Threaded (10pc)</t>
  </si>
  <si>
    <t>PJ:ES:ESCREW-8G-CLR</t>
  </si>
  <si>
    <t xml:space="preserve">       Stainless Steel Ear Screw Diameter 9mm, Threaded (10pc)</t>
  </si>
  <si>
    <t>PJ:ES:ESCREW-9MM</t>
  </si>
  <si>
    <t xml:space="preserve">       Black Titanium Coated Ear Screw 00 Gauge, Threaded (10pc)</t>
  </si>
  <si>
    <t>PJ:ES:TESCREW-00G</t>
  </si>
  <si>
    <t xml:space="preserve">       Black Titanium Coated Ear Screw 0 Gauge, Threaded (10pc)</t>
  </si>
  <si>
    <t>PJ:ES:TESCREW-0G</t>
  </si>
  <si>
    <t xml:space="preserve">       Black Titanium Coated Ear Screw 10 Gauge, Threaded (10pc)</t>
  </si>
  <si>
    <t>PJ:ES:TESCREW-10G</t>
  </si>
  <si>
    <t xml:space="preserve">       Black Titanium Coated Ear Screw 12 Gauge, Threaded (10pc)</t>
  </si>
  <si>
    <t>PJ:ES:TESCREW-12G</t>
  </si>
  <si>
    <t xml:space="preserve">       Black Titanium Coated Ear Screw 2 Gauge, Threaded (10pc)</t>
  </si>
  <si>
    <t>PJ:ES:TESCREW-2G</t>
  </si>
  <si>
    <t xml:space="preserve">       Black Titanium Coated Ear Screw 4 Gauge, Threaded (10pc)</t>
  </si>
  <si>
    <t>PJ:ES:TESCREW-4G</t>
  </si>
  <si>
    <t xml:space="preserve">       Black Titanium Coated Ear Screw 6 Gauge, Threaded (10pc)</t>
  </si>
  <si>
    <t>PJ:ES:TESCREW-6G</t>
  </si>
  <si>
    <t xml:space="preserve">       Black Titanium Coated Ear Screw 8 Gauge, Threaded (10pc)</t>
  </si>
  <si>
    <t>PJ:ES:TESCREW-8G</t>
  </si>
  <si>
    <t xml:space="preserve">       Black Titanium Coated Ear Screw 9mm, Threaded (10pc)</t>
  </si>
  <si>
    <t>PJ:ES:TESCREW-9MM</t>
  </si>
  <si>
    <t xml:space="preserve">       Marble Expander Black 0 Gauge (10pc)</t>
  </si>
  <si>
    <t>PJ:EXP:EXP-M0G-BLK</t>
  </si>
  <si>
    <t xml:space="preserve">       Marble Expander Black 10 Gauge (10pc)</t>
  </si>
  <si>
    <t>PJ:EXP:EXP-M10G-BLK</t>
  </si>
  <si>
    <t xml:space="preserve">       Marble Expander Black 2 Gauge (10pc)</t>
  </si>
  <si>
    <t>PJ:EXP:EXP-M2G-BLK</t>
  </si>
  <si>
    <t xml:space="preserve">       Marble Expander Black 4 Gauge (10pc)</t>
  </si>
  <si>
    <t>PJ:EXP:EXP-M4G-BLK</t>
  </si>
  <si>
    <t xml:space="preserve">       Marble Expander Black 6 Gauge (10pc)</t>
  </si>
  <si>
    <t>PJ:EXP:EXP-M6G-BLK</t>
  </si>
  <si>
    <t xml:space="preserve">       Marble Expander Black 8 Gauge (10pc)</t>
  </si>
  <si>
    <t>PJ:EXP:EXP-M8G-BLK</t>
  </si>
  <si>
    <t xml:space="preserve">       Nail Expander 1/2"(10pc)</t>
  </si>
  <si>
    <t>PJ:EXP:EXP-NAIL1/2</t>
  </si>
  <si>
    <t xml:space="preserve">       Nail Expander 10 Gauge (10pc)</t>
  </si>
  <si>
    <t>PJ:EXP:EXP-NAIL10G</t>
  </si>
  <si>
    <t xml:space="preserve">       Nail Expander 12 Gauge (10pc)</t>
  </si>
  <si>
    <t>PJ:EXP:EXP-NAIL12G</t>
  </si>
  <si>
    <t xml:space="preserve">       Nail Expander 14 Gauge (10pc)</t>
  </si>
  <si>
    <t>PJ:EXP:EXP-NAIL14G</t>
  </si>
  <si>
    <t xml:space="preserve">       Nail Expander 2 Gauge (10pc)</t>
  </si>
  <si>
    <t>PJ:EXP:EXP-NAIL2G</t>
  </si>
  <si>
    <t xml:space="preserve">       Nail Expander 4 Gauge (10pc)</t>
  </si>
  <si>
    <t>PJ:EXP:EXP-NAIL4G</t>
  </si>
  <si>
    <t xml:space="preserve">       Nail Expander 6 Gauge (10pc)</t>
  </si>
  <si>
    <t>PJ:EXP:EXP-NAIL6G</t>
  </si>
  <si>
    <t xml:space="preserve">       Nail Expander 8 Gauge (10pc)</t>
  </si>
  <si>
    <t>PJ:EXP:EXP-NAIL8G</t>
  </si>
  <si>
    <t xml:space="preserve">       Nail Expander 9mm (10pc)</t>
  </si>
  <si>
    <t>PJ:EXP:EXP-NAIL9MM</t>
  </si>
  <si>
    <t xml:space="preserve">       Black Steel Ball Labret 14 Gauge 3/8" (25pc)</t>
  </si>
  <si>
    <t>PJ:LBT:LAB-BB14G3/8</t>
  </si>
  <si>
    <t xml:space="preserve">       Black Steel Ball Labret 14 Gauge 5-16" (25pc)</t>
  </si>
  <si>
    <t>PJ:LBT:LAB-BB14G5/16</t>
  </si>
  <si>
    <t xml:space="preserve">       Black Steel Ball Labret 16 Gauge 5/16" (25pc)</t>
  </si>
  <si>
    <t>PJ:LBT:LAB-BB16G5/16</t>
  </si>
  <si>
    <t xml:space="preserve">       Black Steel Cone Labret 14 Gauge 5/16" (25pc)</t>
  </si>
  <si>
    <t>PJ:LBT:LAB-BC14G5/16</t>
  </si>
  <si>
    <t xml:space="preserve">       Black Steel Cone Labret 16 Gauge 5/16" (25pc)</t>
  </si>
  <si>
    <t>PJ:LBT:LAB-BC16G5/16</t>
  </si>
  <si>
    <t xml:space="preserve">       Black Stainless Steel Labret with Blue Gem 14 Gauge 5/16" (25pc)</t>
  </si>
  <si>
    <t>PJ:LBT:LAB-BLG14G5/16BLU</t>
  </si>
  <si>
    <t xml:space="preserve">       Black Stainless Steel Labret with Clear Gem 14 Gauge 5/16" (25pc)</t>
  </si>
  <si>
    <t>PJ:LBT:LAB-BLG14G5/16CLR</t>
  </si>
  <si>
    <t xml:space="preserve">       Black Stainless Steel Labret with Pink Gem 14 Gauge 5/16" (25pc)</t>
  </si>
  <si>
    <t>PJ:LBT:LAB-BLG14G5/16PNK</t>
  </si>
  <si>
    <t xml:space="preserve">       Black Stainless Steel Labret with Black Gem 16 Gauge 5/16" (25pc)</t>
  </si>
  <si>
    <t>PJ:LBT:LAB-BLG16G5/16BLK</t>
  </si>
  <si>
    <t xml:space="preserve">       Black Stainless Steel Labret with Blue Gem 16 Gauge 5/16" (25pc)</t>
  </si>
  <si>
    <t>PJ:LBT:LAB-BLG16G5/16BLU</t>
  </si>
  <si>
    <t xml:space="preserve">       Black Stainless Steel Labret with Clear Gem 16 Gauge 5/16" (25pc)</t>
  </si>
  <si>
    <t>PJ:LBT:LAB-BLG16G5/16CLR</t>
  </si>
  <si>
    <t xml:space="preserve">       Black Stainless Steel Labret with Pink Gem 16 Gauge 5/16" (25pc)</t>
  </si>
  <si>
    <t>PJ:LBT:LAB-BLG16G5/16PNK</t>
  </si>
  <si>
    <t xml:space="preserve">       Black Stainless Steel Labret with Blue Gem 18 Gauge 5/16" (25pc)</t>
  </si>
  <si>
    <t>PJ:LBT:LAB-BLG18G5/16BLU</t>
  </si>
  <si>
    <t xml:space="preserve">       Black Stainless Steel Labret with Clear Gem 18 Gauge 5/16" (25pc)</t>
  </si>
  <si>
    <t>PJ:LBT:LAB-BLG18G5/16CLR</t>
  </si>
  <si>
    <t xml:space="preserve">       Black Stainless Steel Labret with Pink Gem 18 Gauge 5/16" (25pc)</t>
  </si>
  <si>
    <t>PJ:LBT:LAB-BLG18G5/16PNK</t>
  </si>
  <si>
    <t xml:space="preserve">       FAUX Vertical Labret 14 Gauge 5/16" (25pc)</t>
  </si>
  <si>
    <t>PJ:LBT:LAB-FVB</t>
  </si>
  <si>
    <t xml:space="preserve">       Stainless Steel Ball Labret 14 Gauge7/16" (50pc)</t>
  </si>
  <si>
    <t>PJ:LBT:LAB-SSB14G7/16</t>
  </si>
  <si>
    <t xml:space="preserve">       Stainless Steel Ball Labret 14 Gauge 3/8" (50pc)</t>
  </si>
  <si>
    <t>PJ:LBT:LAB-SSB14G3/8</t>
  </si>
  <si>
    <t xml:space="preserve">       Stainless Steel Ball Labret 14 Gauge 5/16" (50pc)</t>
  </si>
  <si>
    <t>PJ:LBT:LAB-SSB14G5/16</t>
  </si>
  <si>
    <t xml:space="preserve">       Stainless Steel Ball Labret 16 Gauge 1/4" (50pc)</t>
  </si>
  <si>
    <t>PJ:LBT:LAB-SSB16G1/4</t>
  </si>
  <si>
    <t xml:space="preserve">       Stainless Steel Ball Labret 16 Gauge 5/16" (50pc)</t>
  </si>
  <si>
    <t>PJ:LBT:LAB-SSB16G5/16</t>
  </si>
  <si>
    <t xml:space="preserve">       Stainless Steel Ball Labret 16 Gauge 3/8" (50pc)</t>
  </si>
  <si>
    <t>PJ:LBT:LAB-SSB16G3/8</t>
  </si>
  <si>
    <t xml:space="preserve">       Stainless Steel Large Cone Labret 14 Gauge 3/8" (50pc)</t>
  </si>
  <si>
    <t>PJ:LBT:LAB-SSC14G3/8-L</t>
  </si>
  <si>
    <t xml:space="preserve">       Stainless Steel Small Cone Labret 14 Gauge 3/8" (50pc)</t>
  </si>
  <si>
    <t>PJ:LBT:LAB-SSC14G3/8-S</t>
  </si>
  <si>
    <t xml:space="preserve">       Stainless Steel Large Cone Labret 14 Gauge 5/16" (50pc)</t>
  </si>
  <si>
    <t>PJ:LBT:LAB-SSC14G5/16-L</t>
  </si>
  <si>
    <t xml:space="preserve">       Stainless Steel Cone Labret 14 Gauge 5/16" (50pc)</t>
  </si>
  <si>
    <t>PJ:LBT:LAB-SSC14G5/16-S</t>
  </si>
  <si>
    <t xml:space="preserve">       Stainless Steel Small Cone Labret 14 Gauge 7/16" (50pc)</t>
  </si>
  <si>
    <t>PJ:LBT:LAB-SSC14G7/16</t>
  </si>
  <si>
    <t xml:space="preserve">       Stainless Steel Cone Labret 16 Gauge 5/16" (50pc)</t>
  </si>
  <si>
    <t>PJ:LBT:LAB-SSC16G5/16</t>
  </si>
  <si>
    <t xml:space="preserve">       Stainless Steel Labret with Clear Ball 14 Gauge 3/8" (25pc)</t>
  </si>
  <si>
    <t>PJ:LBT:LAB-SSG14G3/8CLR</t>
  </si>
  <si>
    <t xml:space="preserve">       Stainless Steel Labret with Blue Gem 16 Gauge 5/16" (25pc)</t>
  </si>
  <si>
    <t>PJ:LBT:LAB-SSG16G5/16BLU</t>
  </si>
  <si>
    <t xml:space="preserve">       Stainless Steel Labret with Clear Gem 16 Gauge 5/16" (25pc)</t>
  </si>
  <si>
    <t>PJ:LBT:LAB-SSG16G5/16CLR</t>
  </si>
  <si>
    <t xml:space="preserve">       Stainless Steel Labret with Pink Gem 16 Gauge 5/16" (25pc)</t>
  </si>
  <si>
    <t>PJ:LBT:LAB-SSG16G5/16PNK</t>
  </si>
  <si>
    <t xml:space="preserve">       Stainless Steel Labret with Blue Gem 18 Gauge 1/4" (25pc)</t>
  </si>
  <si>
    <t>PJ:LBT:LAB-SSG18G1/4BLU</t>
  </si>
  <si>
    <t xml:space="preserve">       Stainless Steel Labret with Clear Gem 18 Gauge 1/4" (25pc)</t>
  </si>
  <si>
    <t>PJ:LBT:LAB-SSG18G1/4CLR</t>
  </si>
  <si>
    <t xml:space="preserve">       Stainless Steel Labret with Pink Gem 18 Gauge 1/4" (25pc)</t>
  </si>
  <si>
    <t>PJ:LBT:LAB-SSG18G1/4PNK</t>
  </si>
  <si>
    <t xml:space="preserve">       Assorted Nose Screw 18 Gauge 1/4" (100pcs)</t>
  </si>
  <si>
    <t>PJ:NOSE:N-SCREW</t>
  </si>
  <si>
    <t xml:space="preserve">       Assorted Nose Stud 18 Gauge 5/16" (100pcs)</t>
  </si>
  <si>
    <t>PJ:NOSE:N-STUD</t>
  </si>
  <si>
    <t xml:space="preserve">       Assorted Nose Stud 18 Gauge 5/8" (100pcs)</t>
  </si>
  <si>
    <t>PJ:NOSE:N-STUD-L</t>
  </si>
  <si>
    <t xml:space="preserve">       Black Plug 0 Gauge (10pc)</t>
  </si>
  <si>
    <t>PJ:PLUG:PLUG-BK0G</t>
  </si>
  <si>
    <t xml:space="preserve">       Black Plug 10 Gauge (10pc)</t>
  </si>
  <si>
    <t>PJ:PLUG:PLUG-BK10G</t>
  </si>
  <si>
    <t xml:space="preserve">       Black Plug 2 Gauge (10pc)</t>
  </si>
  <si>
    <t>PJ:PLUG:PLUG-BK2G</t>
  </si>
  <si>
    <t xml:space="preserve">       Black Plug 4 Gauge (10pc)</t>
  </si>
  <si>
    <t>PJ:PLUG:PLUG-BK4G</t>
  </si>
  <si>
    <t xml:space="preserve">       Black Plug 6 Gauge (10pc)</t>
  </si>
  <si>
    <t>PJ:PLUG:PLUG-BK6G</t>
  </si>
  <si>
    <t xml:space="preserve">       Black Plug 8 Gauge (10pc)</t>
  </si>
  <si>
    <t>PJ:PLUG:PLUG-BK8G</t>
  </si>
  <si>
    <t xml:space="preserve">       Clear Plug 00 Gauge (10pc)</t>
  </si>
  <si>
    <t>PJ:PLUG:PLUG-CL00G</t>
  </si>
  <si>
    <t xml:space="preserve">       Clear Plug 0 Gauge (10pc)</t>
  </si>
  <si>
    <t>PJ:PLUG:PLUG-CL0G</t>
  </si>
  <si>
    <t xml:space="preserve">       Clear Plug 2 Gauge (10pc)</t>
  </si>
  <si>
    <t>PJ:PLUG:PLUG-CL2G</t>
  </si>
  <si>
    <t xml:space="preserve">       Clear Plug 4 Gauge (10pc)</t>
  </si>
  <si>
    <t>PJ:PLUG:PLUG-CL4G</t>
  </si>
  <si>
    <t xml:space="preserve">       Clear Plug 6 Gauge (10pc)</t>
  </si>
  <si>
    <t>PJ:PLUG:PLUG-CL6G</t>
  </si>
  <si>
    <t xml:space="preserve">       Clear Plug 8 Gauge (10pc)</t>
  </si>
  <si>
    <t>PJ:PLUG:PLUG-CL8G</t>
  </si>
  <si>
    <t xml:space="preserve">       White Plug 00 Gauge (10pc)</t>
  </si>
  <si>
    <t>PJ:PLUG:PLUG-W00G</t>
  </si>
  <si>
    <t xml:space="preserve">       White Plug 0 Gauge (10pc)</t>
  </si>
  <si>
    <t>PJ:PLUG:PLUG-W0G</t>
  </si>
  <si>
    <t xml:space="preserve">       White Plug 10 Gauge (10pc)</t>
  </si>
  <si>
    <t>PJ:PLUG:PLUG-W10G</t>
  </si>
  <si>
    <t xml:space="preserve">       White Plug 2 Gauge (10pc)</t>
  </si>
  <si>
    <t>PJ:PLUG:PLUG-W2G</t>
  </si>
  <si>
    <t xml:space="preserve">       White Plug 4 Gauge (10pc)</t>
  </si>
  <si>
    <t>PJ:PLUG:PLUG-W4G</t>
  </si>
  <si>
    <t xml:space="preserve">       White Plug 6 Gauge (10pc)</t>
  </si>
  <si>
    <t>PJ:PLUG:PLUG-W6G</t>
  </si>
  <si>
    <t xml:space="preserve">       White Plug 8 Gauge (10pc)</t>
  </si>
  <si>
    <t>PJ:PLUG:PLUG-W8G</t>
  </si>
  <si>
    <t xml:space="preserve">       Stainless Steel Pincher 10 Gauge (5pc)</t>
  </si>
  <si>
    <t>PJ:PNC:PINCHER-10G</t>
  </si>
  <si>
    <t xml:space="preserve">       Stainless Steel Pincher 2 Gauge (5pc)</t>
  </si>
  <si>
    <t>PJ:PNC:PINCHER-2G</t>
  </si>
  <si>
    <t xml:space="preserve">       Stainless Steel Pincher 4 Gauge (5pc)</t>
  </si>
  <si>
    <t>PJ:PNC:PINCHER-4G</t>
  </si>
  <si>
    <t xml:space="preserve">       Stainless Steel Pincher 6 Gauge (5pc)</t>
  </si>
  <si>
    <t>PJ:PNC:PINCHER-6G</t>
  </si>
  <si>
    <t xml:space="preserve">       Stainless Steel Pincher 8 Gauge (5pc)</t>
  </si>
  <si>
    <t>PJ:PNC:PINCHER-8G</t>
  </si>
  <si>
    <t xml:space="preserve">       10 GAUGE 1/2" BarBELL</t>
  </si>
  <si>
    <t>PJ:SBB:10G1/2BB</t>
  </si>
  <si>
    <t xml:space="preserve">       8 GAUGE 1/2" BarBELL</t>
  </si>
  <si>
    <t>PJ:SBB:8G1/2BB</t>
  </si>
  <si>
    <t xml:space="preserve">       6 GAUGE 1/2" BarBELL</t>
  </si>
  <si>
    <t>PJ:SBB:6G1/2BB</t>
  </si>
  <si>
    <t xml:space="preserve">       4 GAUGE 1/2" BarBELL</t>
  </si>
  <si>
    <t>PJ:SBB:4G1/2BB</t>
  </si>
  <si>
    <t xml:space="preserve">       2 GAUGE 1/2" BarBELL</t>
  </si>
  <si>
    <t>PJ:SBB:2G1/2BB</t>
  </si>
  <si>
    <t xml:space="preserve">       0 GAUGE 1/2" BarBELL</t>
  </si>
  <si>
    <t>PJ:SBB:0G1/2BB</t>
  </si>
  <si>
    <t xml:space="preserve">       12 GAUGE 1/2" BarBELL</t>
  </si>
  <si>
    <t>PJ:SBB:12G1/2BB</t>
  </si>
  <si>
    <t xml:space="preserve">       12 GAUGE 3/4" BarBELL</t>
  </si>
  <si>
    <t>PJ:SBB:12G3/4BB</t>
  </si>
  <si>
    <t xml:space="preserve">       12 GAUGE 5/8" BarBELL</t>
  </si>
  <si>
    <t>PJ:SBB:12G5/8BB</t>
  </si>
  <si>
    <t xml:space="preserve">       14 GAUGE 1-1/2" BarBELL</t>
  </si>
  <si>
    <t>PJ:SBB:14G1-1/2BB</t>
  </si>
  <si>
    <t xml:space="preserve">       14 GAUGE 1" BarBELL</t>
  </si>
  <si>
    <t>PJ:SBB:14G1BB</t>
  </si>
  <si>
    <t xml:space="preserve">       14 GAUGE 1/2" BarBELL</t>
  </si>
  <si>
    <t>PJ:SBB:14G1/2BB</t>
  </si>
  <si>
    <t xml:space="preserve">       14 GAUGE 3/4" BarBELL</t>
  </si>
  <si>
    <t>PJ:SBB:14G3/4BB</t>
  </si>
  <si>
    <t xml:space="preserve">       14 GAUGE 3/8" BarBELL</t>
  </si>
  <si>
    <t>PJ:SBB:14G3/8BB</t>
  </si>
  <si>
    <t xml:space="preserve">       14 GAUGE 5/8" BarBELL</t>
  </si>
  <si>
    <t>PJ:SBB:14G5/8BB</t>
  </si>
  <si>
    <t xml:space="preserve">       14GAUGE 7/8" BarBELL</t>
  </si>
  <si>
    <t>PJ:SBB:14G7/8BB</t>
  </si>
  <si>
    <t xml:space="preserve">       16GAUGE 3/8" BarBELL</t>
  </si>
  <si>
    <t>PJ:SBB:16G3/8BB</t>
  </si>
  <si>
    <t xml:space="preserve">       18GAUGE 5/16" BarBELL</t>
  </si>
  <si>
    <t>PJ:SBB:18G5/16BB</t>
  </si>
  <si>
    <t xml:space="preserve">       Straight Barbell with Black Gem 14 Gauge 3/4" (25pc)</t>
  </si>
  <si>
    <t>PJ:SBB:SBB-14G3/4BLK</t>
  </si>
  <si>
    <t xml:space="preserve">       Straight Barbell with Blue Gem 14 Gauge 3/4" (25pc)</t>
  </si>
  <si>
    <t>PJ:SBB:SBB-14G3/4BLU</t>
  </si>
  <si>
    <t xml:space="preserve">       Straight Barbell with Clear Gem 14 Gauge 3/4" (25pc)</t>
  </si>
  <si>
    <t>PJ:SBB:SBB-14G3/4CLR</t>
  </si>
  <si>
    <t xml:space="preserve">       Straight Barbell with Green Gem 14 Gauge 3/4" (25pc)</t>
  </si>
  <si>
    <t>PJ:SBB:SBB-14G3/4GRN</t>
  </si>
  <si>
    <t xml:space="preserve">       Straight Barbell with Pink Gem 14 Gauge 3/4" (25pc)</t>
  </si>
  <si>
    <t>PJ:SBB:SBB-14G3/4PNK</t>
  </si>
  <si>
    <t xml:space="preserve">       Straight Barbell with Rainbow Gem 14 Gauge 3/4" (25pc)</t>
  </si>
  <si>
    <t>PJ:SBB:SBB-14G3/4RB</t>
  </si>
  <si>
    <t xml:space="preserve">       Straight Barbell with Red Gem 14 Gauge 3/4" (25pc)</t>
  </si>
  <si>
    <t>PJ:SBB:SBB-14G3/4RED</t>
  </si>
  <si>
    <t xml:space="preserve">       Straight Barbell with Black Gem 14 Gauge 5/8" (25pc)</t>
  </si>
  <si>
    <t>PJ:SBB:SBB-14G5/8BLK</t>
  </si>
  <si>
    <t xml:space="preserve">       Straight Barbell with Blue Gem 14 Gauge 5/8" (25pc)</t>
  </si>
  <si>
    <t>PJ:SBB:SBB-14G5/8BLU</t>
  </si>
  <si>
    <t xml:space="preserve">       Straight Barbell with Clear Gem 14 Gauge 5/8" (25pc)</t>
  </si>
  <si>
    <t>PJ:SBB:SBB-14G5/8CLR</t>
  </si>
  <si>
    <t xml:space="preserve">       Straight Barbell with Green Gem 14 Gauge 5/8" (25pc)</t>
  </si>
  <si>
    <t>PJ:SBB:SBB-14G5/8GRN</t>
  </si>
  <si>
    <t xml:space="preserve">       Straight Barbell with Pink Gem 14 Gauge 5/8" (25pc)</t>
  </si>
  <si>
    <t>PJ:SBB:SBB-14G5/8PNK</t>
  </si>
  <si>
    <t xml:space="preserve">       Straight Barbell with Rainbow Gem 14 Gauge 5/8" (25pc)</t>
  </si>
  <si>
    <t>PJ:SBB:SBB-14G5/8RB</t>
  </si>
  <si>
    <t xml:space="preserve">       Straight Barbell with Red Gem 14 Gauge 5/8" (25pc)</t>
  </si>
  <si>
    <t>PJ:SBB:SBB-14G5/8RED</t>
  </si>
  <si>
    <t xml:space="preserve">       Straight Barbell with Blue Gem 14 Gauge 7/8" (25pc)</t>
  </si>
  <si>
    <t>PJ:SBB:SBB-14G7/8BLU</t>
  </si>
  <si>
    <t xml:space="preserve">       Straight Barbell with Clear Gem 14 Gauge 7/8" (25pc)</t>
  </si>
  <si>
    <t>PJ:SBB:SBB-14G7/8CLR</t>
  </si>
  <si>
    <t xml:space="preserve">       Straight Barbell with Green Gem 14 Gauge 7/8" (25pc)</t>
  </si>
  <si>
    <t>PJ:SBB:SBB-14G7/8GRN</t>
  </si>
  <si>
    <t xml:space="preserve">       Straight Barbell with Pink Gem 14 Gauge 7/8" (25pc)</t>
  </si>
  <si>
    <t>PJ:SBB:SBB-14G7/8PNK</t>
  </si>
  <si>
    <t xml:space="preserve">       Straight Barbell with Rainbow Gem 14 Gauge 7/8" (25pc)</t>
  </si>
  <si>
    <t>PJ:SBB:SBB-14G7/8RB</t>
  </si>
  <si>
    <t xml:space="preserve">       Straight Barbell with Red Gem 14 Gauge 7/8" (25pc)</t>
  </si>
  <si>
    <t>PJ:SBB:SBB-14G7/8RED</t>
  </si>
  <si>
    <t xml:space="preserve">       Black Straight Barbell with Blue Gem 14 Gauge 3/4" (25pc)</t>
  </si>
  <si>
    <t>PJ:SBB:SBBB-14G3/4BLU</t>
  </si>
  <si>
    <t xml:space="preserve">       Black Straight Barbell with Clear Gem 14 Gauge 3/4" (25pc)</t>
  </si>
  <si>
    <t>PJ:SBB:SBBB-14G3/4CLR</t>
  </si>
  <si>
    <t xml:space="preserve">       Black Straight Barbell with Pink Gem 14 Gauge 3/4" (25pc)</t>
  </si>
  <si>
    <t>PJ:SBB:SBBB-14G3/4PNK</t>
  </si>
  <si>
    <t xml:space="preserve">       Black Straight Barbell with Blue Gem 14 Gauge 5/8" (25pc)</t>
  </si>
  <si>
    <t>PJ:SBB:SBBB-14G5/8BLU</t>
  </si>
  <si>
    <t xml:space="preserve">       Black Straight Barbell with Clear Gem 14 Gauge 5/8" (25pc)</t>
  </si>
  <si>
    <t>PJ:SBB:SBBB-14G5/8CLR</t>
  </si>
  <si>
    <t xml:space="preserve">       Black Straight Barbell with Pink Gem 14 Gauge 5/8" (25pc)</t>
  </si>
  <si>
    <t>PJ:SBB:SBBB-14G5/8PNK</t>
  </si>
  <si>
    <t xml:space="preserve">       Slave 14 Gauge 5/8" Barbelll &amp; Ball Size 5mm &amp; Ring 5/16" (25pcs)</t>
  </si>
  <si>
    <t>PJ:TR:SLV-14G5/8</t>
  </si>
  <si>
    <t xml:space="preserve">       4mm Jeweled Titanium Button Dermal Anchors (5pc)</t>
  </si>
  <si>
    <t>DA-TBUT14GCLR</t>
  </si>
  <si>
    <t>DA-TBUT14GRED</t>
  </si>
  <si>
    <t>DA-TBUT14GPNK</t>
  </si>
  <si>
    <t>DA-TBUT14GPUR</t>
  </si>
  <si>
    <t>DA-TBUT14GBLU</t>
  </si>
  <si>
    <t>DA-TBUT14GLP</t>
  </si>
  <si>
    <t>DA-TBUT14GLB</t>
  </si>
  <si>
    <t>DA-TBUT14GGRN</t>
  </si>
  <si>
    <t xml:space="preserve">       Anodized Titanium Button Dermal Anchors (5pc)</t>
  </si>
  <si>
    <t>DA-TBUT14GANO</t>
  </si>
  <si>
    <t xml:space="preserve">       2mm Ball Micro Dermal Anchors (5pc)</t>
  </si>
  <si>
    <t>DA-TB14G2MM</t>
  </si>
  <si>
    <t xml:space="preserve">       2.5mm Ball Micro Dermal Anchors (5pc)</t>
  </si>
  <si>
    <t>DA-TB14G2.5MM</t>
  </si>
  <si>
    <t xml:space="preserve">       3mm Ball Micro Dermal Anchors (5pc)</t>
  </si>
  <si>
    <t>DA-TB14G3MM</t>
  </si>
  <si>
    <t xml:space="preserve">       4mm Ball Micro Dermal Anchors (5pc)</t>
  </si>
  <si>
    <t>DA-TB14G4MM</t>
  </si>
  <si>
    <t xml:space="preserve">       2mm Transdermal Spike Dermal Anchors (5pc)</t>
  </si>
  <si>
    <t>DA-TC14G2MM</t>
  </si>
  <si>
    <t xml:space="preserve">       3mm Transdermal Spike Dermal Anchors (5pc)</t>
  </si>
  <si>
    <t>DA-TC14G3MM</t>
  </si>
  <si>
    <t xml:space="preserve">       3mm Jeweled Disc Dermal Anchors (5pcs)</t>
  </si>
  <si>
    <t>DA-TG14G3MMRED</t>
  </si>
  <si>
    <t>DA-TG14G3MMGRN</t>
  </si>
  <si>
    <t>DA-TG14G3MMLB</t>
  </si>
  <si>
    <t>DA-TG14G3MMLP</t>
  </si>
  <si>
    <t>DA-TG14G3MMBLU</t>
  </si>
  <si>
    <t>DA-TG14G3MMPNK</t>
  </si>
  <si>
    <t xml:space="preserve">       4mm Jeweled Disc Dermal Anchors (5pcs)</t>
  </si>
  <si>
    <t>DA-TG14G4MMRED</t>
  </si>
  <si>
    <t>DA-TG14G4MMGRN</t>
  </si>
  <si>
    <t>DA-TG14G4MMLB</t>
  </si>
  <si>
    <t>DA-TG14G4MMLP</t>
  </si>
  <si>
    <t>DA-TG14G4MMBLU</t>
  </si>
  <si>
    <t>DA-TG14G4MMPNK</t>
  </si>
  <si>
    <t>DA-TG14G4MMCLR</t>
  </si>
  <si>
    <t xml:space="preserve">       5mm Jeweled Disc Dermal Anchors (5pcs)</t>
  </si>
  <si>
    <t>DA-TG14G5MMRED</t>
  </si>
  <si>
    <t>DA-TG14G5MMGRN</t>
  </si>
  <si>
    <t>DA-TG14G5MMLB</t>
  </si>
  <si>
    <t>DA-TG14G5MMLP</t>
  </si>
  <si>
    <t>DA-TG14G5MMBLU</t>
  </si>
  <si>
    <t>DA-TG14G5MMPNK</t>
  </si>
  <si>
    <t>DA-TG14G5MMCLR</t>
  </si>
  <si>
    <t xml:space="preserve">       NV16G3/8i (16G, 3/8inch, 8/5balls, one clear Gem)</t>
  </si>
  <si>
    <t xml:space="preserve">       NV16G3/8i (16G, 3/8inch, 8/5balls, one blue Gem)</t>
  </si>
  <si>
    <t>BBG-16G3/8BLU-KIT</t>
  </si>
  <si>
    <t xml:space="preserve">       NV16G3/8i (16G, 3/8inch, 8/5balls, one pink Gem)</t>
  </si>
  <si>
    <t>BBG-16G3/8PNK-KIT</t>
  </si>
  <si>
    <t xml:space="preserve">       NV16G3/8i (16G, 3/8inch, 8/5balls, one red Gem)</t>
  </si>
  <si>
    <t>BBG-16G3/8RED-KIT</t>
  </si>
  <si>
    <t xml:space="preserve">       NV16G3/8i (16G, 3/8inch, 8/5balls, one green Gem)</t>
  </si>
  <si>
    <t>BBG-16G3/8GRE-KIT</t>
  </si>
  <si>
    <t xml:space="preserve">       NV14G7/16i (14G, 7/16inch, 8/5ball, one clear Gem)</t>
  </si>
  <si>
    <t>BBG-14G7/16CLR-KIT</t>
  </si>
  <si>
    <t xml:space="preserve">       NV14G7/16i (14G, 7/16inch, 8/5ball, one blue Gem)</t>
  </si>
  <si>
    <t>BBG-14G7/16BLU-KIT</t>
  </si>
  <si>
    <t xml:space="preserve">       NV14G7/16i (14G, 7/16inch, 8/5ball, one pink Gem)</t>
  </si>
  <si>
    <t>BBG-14G7/16PNK-KIT</t>
  </si>
  <si>
    <t xml:space="preserve">       NV14G7/16i (14G, 7/16inch, 8/5ball, one red Gem)</t>
  </si>
  <si>
    <t xml:space="preserve">       NV14G7/16i (14G, 7/16inch, 8/5ball, one green Gem)</t>
  </si>
  <si>
    <t>BBG-14G7/16GRE-KIT</t>
  </si>
  <si>
    <t xml:space="preserve">       NS20G3/8i( 20G,3/8inch, 3mm clear Gem)</t>
  </si>
  <si>
    <t xml:space="preserve">       NS20G3/8i( 20G,3/8inch, 3mm  blue Gem)</t>
  </si>
  <si>
    <t>N-STUD-20G3/8BLU-KIT</t>
  </si>
  <si>
    <t xml:space="preserve">       NS20G3/8i( 20G,3/8inch, 3mm pink Gem)</t>
  </si>
  <si>
    <t>N-STUD-20G3/8PNK-KIT</t>
  </si>
  <si>
    <t xml:space="preserve">       NS20G3/8i( 20G,3/8inch, 3mm red Gem)</t>
  </si>
  <si>
    <t>N-STUD-20G3/8RED-KIT</t>
  </si>
  <si>
    <t xml:space="preserve">       NS20G3/8i( 20G,3/8inch, 3mm green Gem)</t>
  </si>
  <si>
    <t>N-STUD-20G3/8GRE-KIT</t>
  </si>
  <si>
    <t xml:space="preserve">       NS19G(19G, 3mm clear Gem)</t>
  </si>
  <si>
    <t xml:space="preserve">       NS19G(19G, 3mm blue Gem)</t>
  </si>
  <si>
    <t>N-SCREW-19GBLU-KIT</t>
  </si>
  <si>
    <t xml:space="preserve">       NS19G(19G, 3mm pink Gem)</t>
  </si>
  <si>
    <t>N-SCREW-19GPNK-KIT</t>
  </si>
  <si>
    <t xml:space="preserve">       NS19G(19G, 3mm red Gem)</t>
  </si>
  <si>
    <t>N-SCREW-19GRED-KIT</t>
  </si>
  <si>
    <t xml:space="preserve">       BB14G3/4i( 14G,3/4inch, 5/5balls)</t>
  </si>
  <si>
    <t xml:space="preserve">       BB14G1/2i(14G, 1/2inch, 4/4balls)</t>
  </si>
  <si>
    <t xml:space="preserve">       BB16G7/16i(16G,7/16inch,4/4balls)</t>
  </si>
  <si>
    <t>BB-16G7/16-KIT</t>
  </si>
  <si>
    <t xml:space="preserve">       LB16G3/8i( 16G,3/8inch,4mm ball clear Gem)</t>
  </si>
  <si>
    <t xml:space="preserve">       LB16G3/8i( 16G,3/8inch,4mm ball green Gem)</t>
  </si>
  <si>
    <t>LAB-SSG16G3/8GRE-KIT</t>
  </si>
  <si>
    <t xml:space="preserve">       LB16G3/8i( 16G,3/8inch,4mm ball pink Gem)</t>
  </si>
  <si>
    <t>LAB-SSG16G3/8PNK-KIT</t>
  </si>
  <si>
    <t xml:space="preserve">       LB16G3/8i( 16G,3/8inch,4mm ball red Gem)</t>
  </si>
  <si>
    <t>LAB-SSG16G3/8RED-KIT</t>
  </si>
  <si>
    <t xml:space="preserve">       CBB16G3/8i(16G,3/8inch,3/3balls)</t>
  </si>
  <si>
    <t xml:space="preserve">       CBB14G1/2i(14G,1/2inch,4/4balls)</t>
  </si>
  <si>
    <t xml:space="preserve">       CCB14G1/2i( 14G,1/2inch, 4/4balls)</t>
  </si>
  <si>
    <t xml:space="preserve">       Permanent Makeup Kit 1</t>
  </si>
  <si>
    <t>PM-KIT1</t>
  </si>
  <si>
    <t xml:space="preserve">       Permanent Makeup Kit 2</t>
  </si>
  <si>
    <t>PM-KIT2</t>
  </si>
  <si>
    <t xml:space="preserve">       Permanent Makeup Kit 3</t>
  </si>
  <si>
    <t>PM-KIT3</t>
  </si>
  <si>
    <t xml:space="preserve">       Permanent Makeup Kit 4</t>
  </si>
  <si>
    <t>PM-KIT4</t>
  </si>
  <si>
    <t xml:space="preserve">       Permanent Makeup Kit 5</t>
  </si>
  <si>
    <t>PM-KIT5</t>
  </si>
  <si>
    <t xml:space="preserve">       Permanent Makeup Kit 6</t>
  </si>
  <si>
    <t>PM-KIT6</t>
  </si>
  <si>
    <t xml:space="preserve">       Bliss brand Apollo PMU machine</t>
    <phoneticPr fontId="1" type="noConversion"/>
  </si>
  <si>
    <t xml:space="preserve">       PMU Machine with Bliss Logo</t>
  </si>
  <si>
    <t>PM1</t>
  </si>
  <si>
    <t>PM3</t>
  </si>
  <si>
    <t>PMN1</t>
  </si>
  <si>
    <t>PMN2</t>
  </si>
  <si>
    <t>PMN3</t>
  </si>
  <si>
    <t xml:space="preserve">       Normal PMU Machine</t>
  </si>
  <si>
    <t>PMC1</t>
  </si>
  <si>
    <t>PMC2</t>
  </si>
  <si>
    <t>PMC3</t>
  </si>
  <si>
    <t>PMC4</t>
  </si>
  <si>
    <t>PMC5</t>
  </si>
  <si>
    <t>PMNC1</t>
  </si>
  <si>
    <t>PMNC2</t>
  </si>
  <si>
    <t xml:space="preserve">       Normal PMU Machine</t>
    <phoneticPr fontId="1" type="noConversion"/>
  </si>
  <si>
    <t>PMNC3</t>
  </si>
  <si>
    <t xml:space="preserve">  Permanent Makeup Power Supply</t>
    <phoneticPr fontId="1" type="noConversion"/>
  </si>
  <si>
    <t xml:space="preserve">       Pure PMU Powersupply</t>
  </si>
  <si>
    <t>PM-PURE PS</t>
  </si>
  <si>
    <t xml:space="preserve">       Easy Power Supply 2.5BC</t>
    <phoneticPr fontId="1" type="noConversion"/>
  </si>
  <si>
    <t>PM-EASY POWER</t>
  </si>
  <si>
    <t xml:space="preserve">       BLISS-PURE PEN</t>
    <phoneticPr fontId="1" type="noConversion"/>
  </si>
  <si>
    <t>BLISS-PURE PEN</t>
  </si>
  <si>
    <t xml:space="preserve">       MEDUSA-MACHINE</t>
    <phoneticPr fontId="1" type="noConversion"/>
  </si>
  <si>
    <t>MEDUSA-MACHINE</t>
  </si>
  <si>
    <t>PMU Needles</t>
    <phoneticPr fontId="1" type="noConversion"/>
  </si>
  <si>
    <t xml:space="preserve">       Bliss Brand 1 Round PMU Needles 100pcs/box</t>
  </si>
  <si>
    <t>PM-1201R</t>
  </si>
  <si>
    <t xml:space="preserve">       Bliss Brand 2 Round PMU Needles 100pcs/box</t>
  </si>
  <si>
    <t>PM-1202R</t>
  </si>
  <si>
    <t xml:space="preserve">       Bliss Brand 3 Round PMU Needles 100pcs/box</t>
  </si>
  <si>
    <t>PM-1203R</t>
  </si>
  <si>
    <t xml:space="preserve">       Bliss Brand 5 Round PMU Needles 100pcs/box</t>
  </si>
  <si>
    <t>PM-1205R</t>
  </si>
  <si>
    <t xml:space="preserve">       Bliss Brand 7 Round PMU Needles 100pcs/box</t>
  </si>
  <si>
    <t>PM-1207R</t>
  </si>
  <si>
    <t xml:space="preserve">       Bliss Brand 3 Flat PMU Needles 100pcs/box</t>
  </si>
  <si>
    <t>PM-1203F</t>
  </si>
  <si>
    <t xml:space="preserve">       Bliss Brand 5 Flat PMU Needles 100pcs/box</t>
  </si>
  <si>
    <t>PM-1205F</t>
  </si>
  <si>
    <t xml:space="preserve">       Bliss Brand 7 Flat PMU Needles 100pcs/box</t>
  </si>
  <si>
    <t>PM-1207F</t>
  </si>
  <si>
    <t xml:space="preserve">       1 Round PMU Needles 100pcs/box</t>
  </si>
  <si>
    <t>PMC-1201R</t>
  </si>
  <si>
    <t xml:space="preserve">       2 Round PMU Needles 100pcs/box</t>
  </si>
  <si>
    <t>PMC-1202R</t>
  </si>
  <si>
    <t xml:space="preserve">       3 Round PMU Needles 100pcs/box</t>
  </si>
  <si>
    <t>PMC-1203R</t>
  </si>
  <si>
    <t xml:space="preserve">       5 Round PMU Needles 100pcs/box</t>
  </si>
  <si>
    <t>PMC-1205R</t>
  </si>
  <si>
    <t>PMC-1207R</t>
  </si>
  <si>
    <t xml:space="preserve">       2 Flat PMU Needles 100pcs/box</t>
  </si>
  <si>
    <t>PMC-1202F</t>
  </si>
  <si>
    <t xml:space="preserve">       3 Flat PMU Needles 100pcs/box</t>
  </si>
  <si>
    <t>PMC-1203F</t>
  </si>
  <si>
    <t xml:space="preserve">       5 Flat PMU Needles 100pcs/box</t>
  </si>
  <si>
    <t>PMC-1205F</t>
  </si>
  <si>
    <t xml:space="preserve">       7 Flat PMU Needles 100pcs/box</t>
  </si>
  <si>
    <t>PMC-1207F</t>
  </si>
  <si>
    <t xml:space="preserve">       Bliss Brand 1 Round New PMU Needles 50pcs/box</t>
  </si>
  <si>
    <t>PMN-1201R</t>
  </si>
  <si>
    <t xml:space="preserve">       Bliss Brand 3 Round New PMU Needles 50pcs/box</t>
  </si>
  <si>
    <t>PMN-1203R</t>
  </si>
  <si>
    <t xml:space="preserve">       Bliss Brand 5 Round New PMU Needles 50pcs/box</t>
  </si>
  <si>
    <t>PMN-1205R</t>
  </si>
  <si>
    <t xml:space="preserve">       Bliss Brand 3 Flat New PMU Needles 50pcs/box</t>
  </si>
  <si>
    <t>PMN-1203F</t>
  </si>
  <si>
    <t xml:space="preserve">       Bliss Brand 6 Flat New PMU Needles 50pcs/box</t>
  </si>
  <si>
    <t>PMN-1206F</t>
  </si>
  <si>
    <t xml:space="preserve">       1 Round New PMU Needles 50pcs/box</t>
  </si>
  <si>
    <t>PMNC-1201R</t>
  </si>
  <si>
    <t xml:space="preserve">       2 Round New PMU Needles 50pcs/box</t>
  </si>
  <si>
    <t>PMNC-1202R</t>
  </si>
  <si>
    <t xml:space="preserve">       3 Round New PMU Needles 50pcs/box</t>
  </si>
  <si>
    <t>PMNC-1203R</t>
  </si>
  <si>
    <t xml:space="preserve">       5 Round New PMU Needles 50pcs/box</t>
  </si>
  <si>
    <t>PMNC-1205R</t>
  </si>
  <si>
    <t xml:space="preserve">       7 Round New PMU Needles 50pcs/box</t>
  </si>
  <si>
    <t>PMNC-1207R</t>
  </si>
  <si>
    <t xml:space="preserve">       3 Flat New PMU Needles 50pcs/box</t>
  </si>
  <si>
    <t>PMNC-1203F</t>
  </si>
  <si>
    <t xml:space="preserve">       4 Flat New PMU Needles 50pcs/box</t>
  </si>
  <si>
    <t>PMNC-1204F</t>
  </si>
  <si>
    <t xml:space="preserve">       6 Flat New PMU Needles 50pcs/box</t>
  </si>
  <si>
    <t>PMNC-1206F</t>
  </si>
  <si>
    <t xml:space="preserve">       MEDUSA PMU Needles-1007M1 3Pcs/Box</t>
  </si>
  <si>
    <t>MEDUSA-1007M1</t>
  </si>
  <si>
    <t xml:space="preserve">       MEDUSA PMU Needles-1205M1 3Pcs/Box</t>
  </si>
  <si>
    <t>MEDUSA-1205M1</t>
  </si>
  <si>
    <t xml:space="preserve">       MEDUSA PMU Needles-1801RL 3Pcs/Box</t>
  </si>
  <si>
    <t>MEDUSA-1801RL</t>
  </si>
  <si>
    <t xml:space="preserve">       MEDUSA PMU Needles-803RL 3Pcs/Box</t>
  </si>
  <si>
    <t>MEDUSA-803RL</t>
  </si>
  <si>
    <t xml:space="preserve">       MEDUSA PMU Needles-803RS 3Pcs/Box</t>
  </si>
  <si>
    <t>MEDUSA-803RS</t>
  </si>
  <si>
    <t xml:space="preserve">       MEDUSA PMU Needles-805F 3Pcs/Box</t>
  </si>
  <si>
    <t>MEDUSA-805F</t>
  </si>
  <si>
    <t xml:space="preserve">       MEDUSA PMU Needles-807F 3Pcs/Box</t>
  </si>
  <si>
    <t>MEDUSA-807F</t>
  </si>
  <si>
    <t xml:space="preserve">       Bliss Pure PMU Cartridges 1004F (10Pcs/Box)</t>
  </si>
  <si>
    <t>BLISS-PURE1004F</t>
  </si>
  <si>
    <t>BLISS-PURE1005F</t>
  </si>
  <si>
    <t>BLISS-PURE1007F</t>
  </si>
  <si>
    <t xml:space="preserve">       Bliss Pure PMU Cartridges 1003RS (10Pcs/Box)</t>
  </si>
  <si>
    <t>BLISS-PURE1003RS</t>
  </si>
  <si>
    <t xml:space="preserve">       Bliss Pure PMU Cartridges 1005RS (10Pcs/Box)</t>
  </si>
  <si>
    <t>BLISS-PURE1005RS</t>
  </si>
  <si>
    <t xml:space="preserve">       Bliss Pure PMU Cartridges 1007RS (10Pcs/Box)</t>
  </si>
  <si>
    <t>BLISS-PURE1007RS</t>
  </si>
  <si>
    <t xml:space="preserve">       Bliss Pure PMU Cartridges 1003RL (10Pcs/Box)</t>
  </si>
  <si>
    <t>BLISS-PURE1003RL</t>
  </si>
  <si>
    <t xml:space="preserve">       Bliss Pure PMU Cartridges 1005RL (10Pcs/Box)</t>
  </si>
  <si>
    <t>BLISS-PURE1005RL</t>
  </si>
  <si>
    <t xml:space="preserve">       Bliss Pure PMU Cartridges 1007RL (10Pcs/Box)</t>
  </si>
  <si>
    <t>BLISS-PURE1007RL</t>
  </si>
</sst>
</file>

<file path=xl/styles.xml><?xml version="1.0" encoding="utf-8"?>
<styleSheet xmlns="http://schemas.openxmlformats.org/spreadsheetml/2006/main">
  <numFmts count="2">
    <numFmt numFmtId="26" formatCode="\$#,##0.00_);[Red]\(\$#,##0.00\)"/>
    <numFmt numFmtId="176" formatCode="[$$-1004]#,##0.00;\-[$$-1004]#,##0.00"/>
  </numFmts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Arial"/>
      <family val="2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1"/>
      <color rgb="FF1F2D3D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1"/>
      <color rgb="FF000000"/>
      <name val="Times New Roman"/>
      <family val="1"/>
    </font>
    <font>
      <strike/>
      <u val="double"/>
      <sz val="11"/>
      <color rgb="FF1F2D3D"/>
      <name val="Times New Roman"/>
      <family val="1"/>
    </font>
    <font>
      <sz val="11"/>
      <color rgb="FF1F2D3D"/>
      <name val="宋体"/>
      <family val="3"/>
      <charset val="134"/>
    </font>
    <font>
      <sz val="11"/>
      <color rgb="FF1F2D3D"/>
      <name val="Arial"/>
      <family val="2"/>
    </font>
    <font>
      <b/>
      <sz val="11"/>
      <color rgb="FF1F2D3D"/>
      <name val="Times New Roman"/>
      <family val="1"/>
    </font>
    <font>
      <b/>
      <sz val="11"/>
      <color theme="1"/>
      <name val="Times New Roman"/>
      <family val="1"/>
    </font>
    <font>
      <sz val="10"/>
      <color rgb="FF1F2D3D"/>
      <name val="Arial"/>
      <family val="2"/>
    </font>
    <font>
      <sz val="10"/>
      <color theme="1"/>
      <name val="Arial"/>
      <family val="2"/>
    </font>
    <font>
      <sz val="9.9"/>
      <color rgb="FF1F2D3D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DFE6EC"/>
      </top>
      <bottom style="medium">
        <color rgb="FFDFE6EC"/>
      </bottom>
      <diagonal/>
    </border>
    <border>
      <left/>
      <right/>
      <top/>
      <bottom style="medium">
        <color rgb="FFDFE6EC"/>
      </bottom>
      <diagonal/>
    </border>
    <border>
      <left style="medium">
        <color rgb="FFDFE6EC"/>
      </left>
      <right/>
      <top style="medium">
        <color rgb="FFDFE6EC"/>
      </top>
      <bottom style="medium">
        <color rgb="FFDFE6EC"/>
      </bottom>
      <diagonal/>
    </border>
  </borders>
  <cellStyleXfs count="3">
    <xf numFmtId="0" fontId="0" fillId="0" borderId="0">
      <alignment vertical="center"/>
    </xf>
    <xf numFmtId="176" fontId="2" fillId="0" borderId="0">
      <alignment vertical="center"/>
    </xf>
    <xf numFmtId="176" fontId="3" fillId="0" borderId="0">
      <alignment vertical="center"/>
    </xf>
  </cellStyleXfs>
  <cellXfs count="38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Border="1">
      <alignment vertical="center"/>
    </xf>
    <xf numFmtId="0" fontId="6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NumberFormat="1" applyFont="1" applyFill="1" applyAlignment="1"/>
    <xf numFmtId="0" fontId="8" fillId="0" borderId="0" xfId="0" applyFont="1" applyFill="1" applyAlignment="1"/>
    <xf numFmtId="0" fontId="6" fillId="0" borderId="3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9" fillId="0" borderId="0" xfId="0" applyNumberFormat="1" applyFont="1">
      <alignment vertical="center"/>
    </xf>
    <xf numFmtId="49" fontId="9" fillId="0" borderId="0" xfId="0" applyNumberFormat="1" applyFont="1">
      <alignment vertical="center"/>
    </xf>
    <xf numFmtId="26" fontId="6" fillId="0" borderId="2" xfId="0" applyNumberFormat="1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vertical="center"/>
    </xf>
    <xf numFmtId="49" fontId="7" fillId="0" borderId="0" xfId="0" applyNumberFormat="1" applyFont="1" applyFill="1" applyAlignment="1"/>
    <xf numFmtId="0" fontId="7" fillId="0" borderId="0" xfId="0" applyFont="1" applyFill="1" applyAlignment="1"/>
    <xf numFmtId="26" fontId="6" fillId="2" borderId="2" xfId="0" applyNumberFormat="1" applyFont="1" applyFill="1" applyBorder="1" applyAlignment="1">
      <alignment vertical="center"/>
    </xf>
    <xf numFmtId="0" fontId="6" fillId="2" borderId="2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vertical="center"/>
    </xf>
    <xf numFmtId="0" fontId="13" fillId="0" borderId="2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vertical="center"/>
    </xf>
    <xf numFmtId="0" fontId="16" fillId="0" borderId="0" xfId="0" applyFont="1" applyFill="1" applyAlignment="1">
      <alignment vertical="center"/>
    </xf>
    <xf numFmtId="0" fontId="17" fillId="0" borderId="2" xfId="0" applyFont="1" applyFill="1" applyBorder="1" applyAlignment="1">
      <alignment vertical="center"/>
    </xf>
    <xf numFmtId="26" fontId="17" fillId="0" borderId="2" xfId="0" applyNumberFormat="1" applyFont="1" applyFill="1" applyBorder="1" applyAlignment="1">
      <alignment vertical="center"/>
    </xf>
    <xf numFmtId="0" fontId="15" fillId="0" borderId="2" xfId="0" applyFont="1" applyFill="1" applyBorder="1" applyAlignment="1">
      <alignment vertical="center"/>
    </xf>
    <xf numFmtId="0" fontId="18" fillId="0" borderId="0" xfId="0" applyFont="1" applyFill="1" applyBorder="1" applyAlignment="1"/>
    <xf numFmtId="0" fontId="15" fillId="0" borderId="2" xfId="0" applyFont="1" applyFill="1" applyBorder="1" applyAlignment="1">
      <alignment horizontal="center" vertical="center"/>
    </xf>
  </cellXfs>
  <cellStyles count="3">
    <cellStyle name="常规" xfId="0" builtinId="0"/>
    <cellStyle name="常规 6" xfId="1"/>
    <cellStyle name="常规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tattooinventory.com/sa/index.php?tab=AdminCatalog&amp;id_category=42&amp;viewcategory&amp;token=31e62c9d1965f8565475b4bec0c4d8f9" TargetMode="External"/><Relationship Id="rId1" Type="http://schemas.openxmlformats.org/officeDocument/2006/relationships/hyperlink" Target="http://www.tattooinventory.com/sa/index.php?tab=AdminCatalog&amp;id_category=2&amp;viewcategory&amp;token=31e62c9d1965f8565475b4bec0c4d8f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02"/>
  <sheetViews>
    <sheetView tabSelected="1" workbookViewId="0">
      <pane ySplit="1" topLeftCell="A620" activePane="bottomLeft" state="frozenSplit"/>
      <selection pane="bottomLeft" activeCell="I633" sqref="I633"/>
    </sheetView>
  </sheetViews>
  <sheetFormatPr defaultRowHeight="15"/>
  <cols>
    <col min="1" max="1" width="77.625" style="1" customWidth="1"/>
    <col min="2" max="2" width="19.25" style="1" customWidth="1"/>
    <col min="3" max="16384" width="9" style="1"/>
  </cols>
  <sheetData>
    <row r="1" spans="1:13" ht="15.7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3" ht="15.75" thickBot="1">
      <c r="A2" s="27" t="s">
        <v>3237</v>
      </c>
      <c r="B2" s="4"/>
    </row>
    <row r="3" spans="1:13" ht="15.75" thickBot="1">
      <c r="A3" s="5" t="s">
        <v>3196</v>
      </c>
      <c r="B3" s="4"/>
    </row>
    <row r="4" spans="1:13" ht="15.75" thickBot="1">
      <c r="A4" s="3" t="s">
        <v>11</v>
      </c>
      <c r="B4" s="4"/>
    </row>
    <row r="5" spans="1:13" s="4" customFormat="1" ht="13.5" customHeight="1" thickBot="1">
      <c r="A5" s="3" t="s">
        <v>3537</v>
      </c>
      <c r="B5" s="3" t="s">
        <v>3680</v>
      </c>
      <c r="C5" s="6">
        <v>100</v>
      </c>
      <c r="D5" s="6">
        <v>6.35</v>
      </c>
      <c r="E5" s="6">
        <v>50</v>
      </c>
      <c r="F5" s="6">
        <v>7</v>
      </c>
      <c r="G5" s="6">
        <v>25</v>
      </c>
      <c r="H5" s="3">
        <v>8.4</v>
      </c>
      <c r="J5" s="4">
        <f>ROUND(IF(I5&lt;G5,H5*1.2,IF(I5&lt;E5,H5,IF(I5&lt;C5,F5,D5))),2)</f>
        <v>10.08</v>
      </c>
      <c r="K5" s="4">
        <f>I5*J5</f>
        <v>0</v>
      </c>
      <c r="L5" s="7"/>
      <c r="M5" s="8"/>
    </row>
    <row r="6" spans="1:13" s="4" customFormat="1" ht="13.5" customHeight="1" thickBot="1">
      <c r="A6" s="5" t="s">
        <v>3538</v>
      </c>
      <c r="B6" s="5" t="s">
        <v>3681</v>
      </c>
      <c r="C6" s="6">
        <v>100</v>
      </c>
      <c r="D6" s="6">
        <v>6.45</v>
      </c>
      <c r="E6" s="6">
        <v>50</v>
      </c>
      <c r="F6" s="6">
        <v>7.1</v>
      </c>
      <c r="G6" s="6">
        <v>25</v>
      </c>
      <c r="H6" s="3">
        <v>8.51</v>
      </c>
      <c r="J6" s="4">
        <f t="shared" ref="J6:J14" si="0">ROUND(IF(I6&lt;G6,H6*1.2,IF(I6&lt;E6,H6,IF(I6&lt;C6,F6,D6))),2)</f>
        <v>10.210000000000001</v>
      </c>
      <c r="K6" s="4">
        <f t="shared" ref="K6:K14" si="1">I6*J6</f>
        <v>0</v>
      </c>
      <c r="L6" s="7"/>
      <c r="M6" s="8"/>
    </row>
    <row r="7" spans="1:13" s="4" customFormat="1" ht="13.5" customHeight="1" thickBot="1">
      <c r="A7" s="5" t="s">
        <v>3539</v>
      </c>
      <c r="B7" s="5" t="s">
        <v>3682</v>
      </c>
      <c r="C7" s="6">
        <v>100</v>
      </c>
      <c r="D7" s="6">
        <v>6.6</v>
      </c>
      <c r="E7" s="6">
        <v>50</v>
      </c>
      <c r="F7" s="6">
        <v>7.25</v>
      </c>
      <c r="G7" s="6">
        <v>25</v>
      </c>
      <c r="H7" s="3">
        <v>8.6999999999999993</v>
      </c>
      <c r="J7" s="4">
        <f t="shared" si="0"/>
        <v>10.44</v>
      </c>
      <c r="K7" s="4">
        <f t="shared" si="1"/>
        <v>0</v>
      </c>
      <c r="L7" s="7"/>
      <c r="M7" s="8"/>
    </row>
    <row r="8" spans="1:13" s="4" customFormat="1" ht="13.5" customHeight="1" thickBot="1">
      <c r="A8" s="5" t="s">
        <v>3540</v>
      </c>
      <c r="B8" s="5" t="s">
        <v>3683</v>
      </c>
      <c r="C8" s="6">
        <v>100</v>
      </c>
      <c r="D8" s="6">
        <v>6.7</v>
      </c>
      <c r="E8" s="6">
        <v>50</v>
      </c>
      <c r="F8" s="6">
        <v>7.4</v>
      </c>
      <c r="G8" s="6">
        <v>25</v>
      </c>
      <c r="H8" s="3">
        <v>8.8800000000000008</v>
      </c>
      <c r="J8" s="4">
        <f t="shared" si="0"/>
        <v>10.66</v>
      </c>
      <c r="K8" s="4">
        <f t="shared" si="1"/>
        <v>0</v>
      </c>
      <c r="L8" s="7"/>
      <c r="M8" s="8"/>
    </row>
    <row r="9" spans="1:13" s="4" customFormat="1" ht="13.5" customHeight="1" thickBot="1">
      <c r="A9" s="5" t="s">
        <v>3541</v>
      </c>
      <c r="B9" s="5" t="s">
        <v>3684</v>
      </c>
      <c r="C9" s="6">
        <v>100</v>
      </c>
      <c r="D9" s="6">
        <v>7.2</v>
      </c>
      <c r="E9" s="6">
        <v>50</v>
      </c>
      <c r="F9" s="6">
        <v>7.9</v>
      </c>
      <c r="G9" s="6">
        <v>25</v>
      </c>
      <c r="H9" s="3">
        <v>9.48</v>
      </c>
      <c r="J9" s="4">
        <f t="shared" si="0"/>
        <v>11.38</v>
      </c>
      <c r="K9" s="4">
        <f t="shared" si="1"/>
        <v>0</v>
      </c>
      <c r="L9" s="7"/>
      <c r="M9" s="8"/>
    </row>
    <row r="10" spans="1:13" s="4" customFormat="1" ht="13.5" customHeight="1" thickBot="1">
      <c r="A10" s="5" t="s">
        <v>3542</v>
      </c>
      <c r="B10" s="5" t="s">
        <v>3685</v>
      </c>
      <c r="C10" s="6">
        <v>100</v>
      </c>
      <c r="D10" s="6">
        <v>8.1</v>
      </c>
      <c r="E10" s="6">
        <v>50</v>
      </c>
      <c r="F10" s="6">
        <v>8.9</v>
      </c>
      <c r="G10" s="6">
        <v>25</v>
      </c>
      <c r="H10" s="3">
        <v>10.68</v>
      </c>
      <c r="J10" s="4">
        <f t="shared" si="0"/>
        <v>12.82</v>
      </c>
      <c r="K10" s="4">
        <f t="shared" si="1"/>
        <v>0</v>
      </c>
      <c r="L10" s="7"/>
      <c r="M10" s="8"/>
    </row>
    <row r="11" spans="1:13" s="4" customFormat="1" ht="13.5" customHeight="1" thickBot="1">
      <c r="A11" s="5" t="s">
        <v>3543</v>
      </c>
      <c r="B11" s="5" t="s">
        <v>3686</v>
      </c>
      <c r="C11" s="6">
        <v>100</v>
      </c>
      <c r="D11" s="6">
        <v>8.3000000000000007</v>
      </c>
      <c r="E11" s="6">
        <v>50</v>
      </c>
      <c r="F11" s="6">
        <v>9.1</v>
      </c>
      <c r="G11" s="6">
        <v>25</v>
      </c>
      <c r="H11" s="3">
        <v>10.92</v>
      </c>
      <c r="J11" s="4">
        <f t="shared" si="0"/>
        <v>13.1</v>
      </c>
      <c r="K11" s="4">
        <f t="shared" si="1"/>
        <v>0</v>
      </c>
      <c r="L11" s="7"/>
      <c r="M11" s="8"/>
    </row>
    <row r="12" spans="1:13" s="4" customFormat="1" ht="13.5" customHeight="1" thickBot="1">
      <c r="A12" s="5" t="s">
        <v>3544</v>
      </c>
      <c r="B12" s="5" t="s">
        <v>3687</v>
      </c>
      <c r="C12" s="6">
        <v>100</v>
      </c>
      <c r="D12" s="6">
        <v>8.6999999999999993</v>
      </c>
      <c r="E12" s="6">
        <v>50</v>
      </c>
      <c r="F12" s="6">
        <v>9.6</v>
      </c>
      <c r="G12" s="6">
        <v>25</v>
      </c>
      <c r="H12" s="3">
        <v>11.52</v>
      </c>
      <c r="J12" s="4">
        <f t="shared" si="0"/>
        <v>13.82</v>
      </c>
      <c r="K12" s="4">
        <f t="shared" si="1"/>
        <v>0</v>
      </c>
      <c r="L12" s="7"/>
      <c r="M12" s="8"/>
    </row>
    <row r="13" spans="1:13" s="4" customFormat="1" ht="13.5" customHeight="1" thickBot="1">
      <c r="A13" s="5" t="s">
        <v>3545</v>
      </c>
      <c r="B13" s="5" t="s">
        <v>3688</v>
      </c>
      <c r="C13" s="6">
        <v>100</v>
      </c>
      <c r="D13" s="6">
        <v>10</v>
      </c>
      <c r="E13" s="6">
        <v>50</v>
      </c>
      <c r="F13" s="6">
        <v>11</v>
      </c>
      <c r="G13" s="6">
        <v>25</v>
      </c>
      <c r="H13" s="3">
        <v>13.2</v>
      </c>
      <c r="J13" s="4">
        <f t="shared" si="0"/>
        <v>15.84</v>
      </c>
      <c r="K13" s="4">
        <f t="shared" si="1"/>
        <v>0</v>
      </c>
      <c r="L13" s="7"/>
      <c r="M13" s="8"/>
    </row>
    <row r="14" spans="1:13" s="4" customFormat="1" ht="13.5" customHeight="1" thickBot="1">
      <c r="A14" s="5" t="s">
        <v>3546</v>
      </c>
      <c r="B14" s="9" t="s">
        <v>3689</v>
      </c>
      <c r="C14" s="6">
        <v>100</v>
      </c>
      <c r="D14" s="6">
        <v>11.3</v>
      </c>
      <c r="E14" s="6">
        <v>50</v>
      </c>
      <c r="F14" s="6">
        <v>12.4</v>
      </c>
      <c r="G14" s="6">
        <v>25</v>
      </c>
      <c r="H14" s="3">
        <v>14.88</v>
      </c>
      <c r="J14" s="4">
        <f t="shared" si="0"/>
        <v>17.86</v>
      </c>
      <c r="K14" s="4">
        <f t="shared" si="1"/>
        <v>0</v>
      </c>
      <c r="L14" s="7"/>
      <c r="M14" s="8"/>
    </row>
    <row r="15" spans="1:13" ht="15.75" thickBot="1">
      <c r="A15" s="5" t="s">
        <v>22</v>
      </c>
      <c r="B15" s="4"/>
    </row>
    <row r="16" spans="1:13" ht="15.75" thickBot="1">
      <c r="A16" s="3" t="s">
        <v>3547</v>
      </c>
      <c r="B16" s="3" t="s">
        <v>3690</v>
      </c>
      <c r="C16" s="6">
        <v>100</v>
      </c>
      <c r="D16" s="6">
        <v>6.35</v>
      </c>
      <c r="E16" s="6">
        <v>50</v>
      </c>
      <c r="F16" s="6">
        <v>7</v>
      </c>
      <c r="G16" s="6">
        <v>25</v>
      </c>
      <c r="H16" s="3">
        <v>8.4</v>
      </c>
      <c r="I16" s="4"/>
      <c r="J16" s="4">
        <f t="shared" ref="J16:J24" si="2">ROUND(IF(I16&lt;G16,H16*1.2,IF(I16&lt;E16,H16,IF(I16&lt;C16,F16,D16))),2)</f>
        <v>10.08</v>
      </c>
      <c r="K16" s="4">
        <f t="shared" ref="K16:K24" si="3">I16*J16</f>
        <v>0</v>
      </c>
    </row>
    <row r="17" spans="1:11" ht="15.75" thickBot="1">
      <c r="A17" s="5" t="s">
        <v>3548</v>
      </c>
      <c r="B17" s="5" t="s">
        <v>3691</v>
      </c>
      <c r="C17" s="6">
        <v>100</v>
      </c>
      <c r="D17" s="6">
        <v>6.45</v>
      </c>
      <c r="E17" s="6">
        <v>50</v>
      </c>
      <c r="F17" s="6">
        <v>7.1</v>
      </c>
      <c r="G17" s="6">
        <v>25</v>
      </c>
      <c r="H17" s="3">
        <v>8.51</v>
      </c>
      <c r="I17" s="4"/>
      <c r="J17" s="4">
        <f t="shared" si="2"/>
        <v>10.210000000000001</v>
      </c>
      <c r="K17" s="4">
        <f t="shared" si="3"/>
        <v>0</v>
      </c>
    </row>
    <row r="18" spans="1:11" ht="15.75" thickBot="1">
      <c r="A18" s="5" t="s">
        <v>3549</v>
      </c>
      <c r="B18" s="5" t="s">
        <v>3692</v>
      </c>
      <c r="C18" s="6">
        <v>100</v>
      </c>
      <c r="D18" s="6">
        <v>6.6</v>
      </c>
      <c r="E18" s="6">
        <v>50</v>
      </c>
      <c r="F18" s="6">
        <v>7.25</v>
      </c>
      <c r="G18" s="6">
        <v>25</v>
      </c>
      <c r="H18" s="3">
        <v>8.6999999999999993</v>
      </c>
      <c r="I18" s="4"/>
      <c r="J18" s="4">
        <f t="shared" si="2"/>
        <v>10.44</v>
      </c>
      <c r="K18" s="4">
        <f t="shared" si="3"/>
        <v>0</v>
      </c>
    </row>
    <row r="19" spans="1:11" ht="15.75" thickBot="1">
      <c r="A19" s="5" t="s">
        <v>3550</v>
      </c>
      <c r="B19" s="5" t="s">
        <v>3693</v>
      </c>
      <c r="C19" s="6">
        <v>100</v>
      </c>
      <c r="D19" s="6">
        <v>7.2</v>
      </c>
      <c r="E19" s="6">
        <v>50</v>
      </c>
      <c r="F19" s="6">
        <v>7.9</v>
      </c>
      <c r="G19" s="6">
        <v>25</v>
      </c>
      <c r="H19" s="3">
        <v>9.48</v>
      </c>
      <c r="I19" s="4"/>
      <c r="J19" s="4">
        <f t="shared" si="2"/>
        <v>11.38</v>
      </c>
      <c r="K19" s="4">
        <f t="shared" si="3"/>
        <v>0</v>
      </c>
    </row>
    <row r="20" spans="1:11" ht="15.75" thickBot="1">
      <c r="A20" s="10" t="s">
        <v>3551</v>
      </c>
      <c r="B20" s="5" t="s">
        <v>3694</v>
      </c>
      <c r="C20" s="6">
        <v>100</v>
      </c>
      <c r="D20" s="6">
        <v>8.1</v>
      </c>
      <c r="E20" s="6">
        <v>50</v>
      </c>
      <c r="F20" s="6">
        <v>8.9</v>
      </c>
      <c r="G20" s="6">
        <v>25</v>
      </c>
      <c r="H20" s="3">
        <v>10.68</v>
      </c>
      <c r="I20" s="4"/>
      <c r="J20" s="4">
        <f t="shared" si="2"/>
        <v>12.82</v>
      </c>
      <c r="K20" s="4">
        <f t="shared" si="3"/>
        <v>0</v>
      </c>
    </row>
    <row r="21" spans="1:11" ht="15.75" thickBot="1">
      <c r="A21" s="10" t="s">
        <v>3552</v>
      </c>
      <c r="B21" s="5" t="s">
        <v>3695</v>
      </c>
      <c r="C21" s="6">
        <v>100</v>
      </c>
      <c r="D21" s="6">
        <v>8.3000000000000007</v>
      </c>
      <c r="E21" s="6">
        <v>50</v>
      </c>
      <c r="F21" s="6">
        <v>9.1</v>
      </c>
      <c r="G21" s="6">
        <v>25</v>
      </c>
      <c r="H21" s="3">
        <v>10.92</v>
      </c>
      <c r="I21" s="4"/>
      <c r="J21" s="4">
        <f t="shared" si="2"/>
        <v>13.1</v>
      </c>
      <c r="K21" s="4">
        <f t="shared" si="3"/>
        <v>0</v>
      </c>
    </row>
    <row r="22" spans="1:11" ht="15.75" thickBot="1">
      <c r="A22" s="10" t="s">
        <v>3553</v>
      </c>
      <c r="B22" s="5" t="s">
        <v>3696</v>
      </c>
      <c r="C22" s="6">
        <v>100</v>
      </c>
      <c r="D22" s="6">
        <v>8.6999999999999993</v>
      </c>
      <c r="E22" s="6">
        <v>50</v>
      </c>
      <c r="F22" s="6">
        <v>9.6</v>
      </c>
      <c r="G22" s="6">
        <v>25</v>
      </c>
      <c r="H22" s="3">
        <v>11.52</v>
      </c>
      <c r="I22" s="4"/>
      <c r="J22" s="4">
        <f t="shared" si="2"/>
        <v>13.82</v>
      </c>
      <c r="K22" s="4">
        <f t="shared" si="3"/>
        <v>0</v>
      </c>
    </row>
    <row r="23" spans="1:11" ht="15.75" thickBot="1">
      <c r="A23" s="5" t="s">
        <v>3554</v>
      </c>
      <c r="B23" s="5" t="s">
        <v>3697</v>
      </c>
      <c r="C23" s="6">
        <v>100</v>
      </c>
      <c r="D23" s="6">
        <v>10</v>
      </c>
      <c r="E23" s="6">
        <v>50</v>
      </c>
      <c r="F23" s="6">
        <v>11</v>
      </c>
      <c r="G23" s="6">
        <v>25</v>
      </c>
      <c r="H23" s="3">
        <v>13.2</v>
      </c>
      <c r="I23" s="4"/>
      <c r="J23" s="4">
        <f t="shared" si="2"/>
        <v>15.84</v>
      </c>
      <c r="K23" s="4">
        <f t="shared" si="3"/>
        <v>0</v>
      </c>
    </row>
    <row r="24" spans="1:11" ht="15.75" thickBot="1">
      <c r="A24" s="5" t="s">
        <v>3555</v>
      </c>
      <c r="B24" s="5" t="s">
        <v>3698</v>
      </c>
      <c r="C24" s="6">
        <v>100</v>
      </c>
      <c r="D24" s="6">
        <v>11.3</v>
      </c>
      <c r="E24" s="6">
        <v>50</v>
      </c>
      <c r="F24" s="6">
        <v>12.4</v>
      </c>
      <c r="G24" s="6">
        <v>25</v>
      </c>
      <c r="H24" s="3">
        <v>14.88</v>
      </c>
      <c r="I24" s="4"/>
      <c r="J24" s="4">
        <f t="shared" si="2"/>
        <v>17.86</v>
      </c>
      <c r="K24" s="4">
        <f t="shared" si="3"/>
        <v>0</v>
      </c>
    </row>
    <row r="25" spans="1:11" ht="15.75" thickBot="1">
      <c r="A25" s="5" t="s">
        <v>32</v>
      </c>
      <c r="B25" s="4"/>
    </row>
    <row r="26" spans="1:11" ht="15.75" thickBot="1">
      <c r="A26" s="5" t="s">
        <v>3556</v>
      </c>
      <c r="B26" s="5" t="s">
        <v>3699</v>
      </c>
      <c r="C26" s="6">
        <v>100</v>
      </c>
      <c r="D26" s="6">
        <v>7.2</v>
      </c>
      <c r="E26" s="6">
        <v>50</v>
      </c>
      <c r="F26" s="6">
        <v>7.9</v>
      </c>
      <c r="G26" s="6">
        <v>25</v>
      </c>
      <c r="H26" s="3">
        <v>9.48</v>
      </c>
      <c r="I26" s="4"/>
      <c r="J26" s="4">
        <f t="shared" ref="J26:J35" si="4">ROUND(IF(I26&lt;G26,H26*1.2,IF(I26&lt;E26,H26,IF(I26&lt;C26,F26,D26))),2)</f>
        <v>11.38</v>
      </c>
      <c r="K26" s="4">
        <f t="shared" ref="K26:K35" si="5">I26*J26</f>
        <v>0</v>
      </c>
    </row>
    <row r="27" spans="1:11" ht="15.75" thickBot="1">
      <c r="A27" s="5" t="s">
        <v>3557</v>
      </c>
      <c r="B27" s="5" t="s">
        <v>3700</v>
      </c>
      <c r="C27" s="6">
        <v>100</v>
      </c>
      <c r="D27" s="6">
        <v>8.1</v>
      </c>
      <c r="E27" s="6">
        <v>50</v>
      </c>
      <c r="F27" s="6">
        <v>8.9</v>
      </c>
      <c r="G27" s="6">
        <v>25</v>
      </c>
      <c r="H27" s="3">
        <v>10.68</v>
      </c>
      <c r="I27" s="4"/>
      <c r="J27" s="4">
        <f t="shared" si="4"/>
        <v>12.82</v>
      </c>
      <c r="K27" s="4">
        <f t="shared" si="5"/>
        <v>0</v>
      </c>
    </row>
    <row r="28" spans="1:11" ht="15.75" thickBot="1">
      <c r="A28" s="5" t="s">
        <v>3558</v>
      </c>
      <c r="B28" s="5" t="s">
        <v>3701</v>
      </c>
      <c r="C28" s="6">
        <v>100</v>
      </c>
      <c r="D28" s="6">
        <v>8.6999999999999993</v>
      </c>
      <c r="E28" s="6">
        <v>50</v>
      </c>
      <c r="F28" s="6">
        <v>9.6</v>
      </c>
      <c r="G28" s="6">
        <v>25</v>
      </c>
      <c r="H28" s="3">
        <v>11.52</v>
      </c>
      <c r="I28" s="4"/>
      <c r="J28" s="4">
        <f t="shared" si="4"/>
        <v>13.82</v>
      </c>
      <c r="K28" s="4">
        <f t="shared" si="5"/>
        <v>0</v>
      </c>
    </row>
    <row r="29" spans="1:11" ht="15.75" thickBot="1">
      <c r="A29" s="5" t="s">
        <v>3559</v>
      </c>
      <c r="B29" s="5" t="s">
        <v>3702</v>
      </c>
      <c r="C29" s="6">
        <v>100</v>
      </c>
      <c r="D29" s="6">
        <v>9.1999999999999993</v>
      </c>
      <c r="E29" s="6">
        <v>50</v>
      </c>
      <c r="F29" s="6">
        <v>10.1</v>
      </c>
      <c r="G29" s="6">
        <v>25</v>
      </c>
      <c r="H29" s="3">
        <v>12.12</v>
      </c>
      <c r="I29" s="4"/>
      <c r="J29" s="4">
        <f t="shared" si="4"/>
        <v>14.54</v>
      </c>
      <c r="K29" s="4">
        <f t="shared" si="5"/>
        <v>0</v>
      </c>
    </row>
    <row r="30" spans="1:11" ht="15.75" thickBot="1">
      <c r="A30" s="5" t="s">
        <v>3560</v>
      </c>
      <c r="B30" s="5" t="s">
        <v>3703</v>
      </c>
      <c r="C30" s="6">
        <v>100</v>
      </c>
      <c r="D30" s="6">
        <v>9.9</v>
      </c>
      <c r="E30" s="6">
        <v>50</v>
      </c>
      <c r="F30" s="6">
        <v>10.9</v>
      </c>
      <c r="G30" s="6">
        <v>25</v>
      </c>
      <c r="H30" s="3">
        <v>13.08</v>
      </c>
      <c r="I30" s="4"/>
      <c r="J30" s="4">
        <f t="shared" si="4"/>
        <v>15.7</v>
      </c>
      <c r="K30" s="4">
        <f t="shared" si="5"/>
        <v>0</v>
      </c>
    </row>
    <row r="31" spans="1:11" ht="15.75" thickBot="1">
      <c r="A31" s="5" t="s">
        <v>3561</v>
      </c>
      <c r="B31" s="5" t="s">
        <v>3704</v>
      </c>
      <c r="C31" s="6">
        <v>100</v>
      </c>
      <c r="D31" s="6">
        <v>10.5</v>
      </c>
      <c r="E31" s="6">
        <v>50</v>
      </c>
      <c r="F31" s="6">
        <v>11.55</v>
      </c>
      <c r="G31" s="6">
        <v>25</v>
      </c>
      <c r="H31" s="3">
        <v>13.86</v>
      </c>
      <c r="I31" s="4"/>
      <c r="J31" s="4">
        <f t="shared" si="4"/>
        <v>16.63</v>
      </c>
      <c r="K31" s="4">
        <f t="shared" si="5"/>
        <v>0</v>
      </c>
    </row>
    <row r="32" spans="1:11" ht="15.75" thickBot="1">
      <c r="A32" s="5" t="s">
        <v>3562</v>
      </c>
      <c r="B32" s="5" t="s">
        <v>3705</v>
      </c>
      <c r="C32" s="6">
        <v>100</v>
      </c>
      <c r="D32" s="6">
        <v>6.1</v>
      </c>
      <c r="E32" s="6">
        <v>50</v>
      </c>
      <c r="F32" s="6">
        <v>6.7</v>
      </c>
      <c r="G32" s="6">
        <v>25</v>
      </c>
      <c r="H32" s="3">
        <v>8.0399999999999991</v>
      </c>
      <c r="I32" s="4"/>
      <c r="J32" s="4">
        <f t="shared" si="4"/>
        <v>9.65</v>
      </c>
      <c r="K32" s="4">
        <f t="shared" si="5"/>
        <v>0</v>
      </c>
    </row>
    <row r="33" spans="1:11" ht="15.75" thickBot="1">
      <c r="A33" s="5" t="s">
        <v>3564</v>
      </c>
      <c r="B33" s="5" t="s">
        <v>3706</v>
      </c>
      <c r="C33" s="6">
        <v>100</v>
      </c>
      <c r="D33" s="6">
        <v>6.8</v>
      </c>
      <c r="E33" s="6">
        <v>50</v>
      </c>
      <c r="F33" s="6">
        <v>7.5</v>
      </c>
      <c r="G33" s="6">
        <v>25</v>
      </c>
      <c r="H33" s="3">
        <v>9</v>
      </c>
      <c r="I33" s="4"/>
      <c r="J33" s="4">
        <f t="shared" si="4"/>
        <v>10.8</v>
      </c>
      <c r="K33" s="4">
        <f t="shared" si="5"/>
        <v>0</v>
      </c>
    </row>
    <row r="34" spans="1:11" ht="15.75" thickBot="1">
      <c r="A34" s="5" t="s">
        <v>3563</v>
      </c>
      <c r="B34" s="5" t="s">
        <v>3707</v>
      </c>
      <c r="C34" s="6">
        <v>100</v>
      </c>
      <c r="D34" s="6">
        <v>8.8000000000000007</v>
      </c>
      <c r="E34" s="6">
        <v>50</v>
      </c>
      <c r="F34" s="6">
        <v>9.6999999999999993</v>
      </c>
      <c r="G34" s="6">
        <v>25</v>
      </c>
      <c r="H34" s="3">
        <v>11.64</v>
      </c>
      <c r="I34" s="4"/>
      <c r="J34" s="4">
        <f t="shared" si="4"/>
        <v>13.97</v>
      </c>
      <c r="K34" s="4">
        <f t="shared" si="5"/>
        <v>0</v>
      </c>
    </row>
    <row r="35" spans="1:11" ht="15.75" thickBot="1">
      <c r="A35" s="5" t="s">
        <v>3565</v>
      </c>
      <c r="B35" s="5" t="s">
        <v>3708</v>
      </c>
      <c r="C35" s="6">
        <v>100</v>
      </c>
      <c r="D35" s="6">
        <v>11.5</v>
      </c>
      <c r="E35" s="6">
        <v>50</v>
      </c>
      <c r="F35" s="6">
        <v>12.65</v>
      </c>
      <c r="G35" s="6">
        <v>25</v>
      </c>
      <c r="H35" s="3">
        <v>15.18</v>
      </c>
      <c r="I35" s="4"/>
      <c r="J35" s="4">
        <f t="shared" si="4"/>
        <v>18.22</v>
      </c>
      <c r="K35" s="4">
        <f t="shared" si="5"/>
        <v>0</v>
      </c>
    </row>
    <row r="36" spans="1:11" ht="15.75" thickBot="1">
      <c r="A36" s="5" t="s">
        <v>43</v>
      </c>
      <c r="B36" s="4"/>
    </row>
    <row r="37" spans="1:11" ht="15.75" thickBot="1">
      <c r="A37" s="3" t="s">
        <v>3566</v>
      </c>
      <c r="B37" s="3" t="s">
        <v>3709</v>
      </c>
      <c r="C37" s="6">
        <v>100</v>
      </c>
      <c r="D37" s="6">
        <v>7.2</v>
      </c>
      <c r="E37" s="6">
        <v>50</v>
      </c>
      <c r="F37" s="6">
        <v>7.9</v>
      </c>
      <c r="G37" s="6">
        <v>25</v>
      </c>
      <c r="H37" s="3">
        <v>9.48</v>
      </c>
      <c r="I37" s="4"/>
      <c r="J37" s="4">
        <f t="shared" ref="J37:J46" si="6">ROUND(IF(I37&lt;G37,H37*1.2,IF(I37&lt;E37,H37,IF(I37&lt;C37,F37,D37))),2)</f>
        <v>11.38</v>
      </c>
      <c r="K37" s="4">
        <f t="shared" ref="K37:K46" si="7">I37*J37</f>
        <v>0</v>
      </c>
    </row>
    <row r="38" spans="1:11" ht="15.75" thickBot="1">
      <c r="A38" s="5" t="s">
        <v>3567</v>
      </c>
      <c r="B38" s="5" t="s">
        <v>3710</v>
      </c>
      <c r="C38" s="6">
        <v>100</v>
      </c>
      <c r="D38" s="6">
        <v>8.1</v>
      </c>
      <c r="E38" s="6">
        <v>50</v>
      </c>
      <c r="F38" s="6">
        <v>8.9</v>
      </c>
      <c r="G38" s="6">
        <v>25</v>
      </c>
      <c r="H38" s="3">
        <v>10.68</v>
      </c>
      <c r="I38" s="4"/>
      <c r="J38" s="4">
        <f t="shared" si="6"/>
        <v>12.82</v>
      </c>
      <c r="K38" s="4">
        <f t="shared" si="7"/>
        <v>0</v>
      </c>
    </row>
    <row r="39" spans="1:11" ht="15.75" thickBot="1">
      <c r="A39" s="5" t="s">
        <v>3568</v>
      </c>
      <c r="B39" s="5" t="s">
        <v>3711</v>
      </c>
      <c r="C39" s="6">
        <v>100</v>
      </c>
      <c r="D39" s="6">
        <v>8.6999999999999993</v>
      </c>
      <c r="E39" s="6">
        <v>50</v>
      </c>
      <c r="F39" s="6">
        <v>9.6</v>
      </c>
      <c r="G39" s="6">
        <v>25</v>
      </c>
      <c r="H39" s="3">
        <v>11.52</v>
      </c>
      <c r="I39" s="4"/>
      <c r="J39" s="4">
        <f t="shared" si="6"/>
        <v>13.82</v>
      </c>
      <c r="K39" s="4">
        <f t="shared" si="7"/>
        <v>0</v>
      </c>
    </row>
    <row r="40" spans="1:11" ht="15.75" thickBot="1">
      <c r="A40" s="5" t="s">
        <v>3569</v>
      </c>
      <c r="B40" s="5" t="s">
        <v>3712</v>
      </c>
      <c r="C40" s="6">
        <v>100</v>
      </c>
      <c r="D40" s="6">
        <v>9.1999999999999993</v>
      </c>
      <c r="E40" s="6">
        <v>50</v>
      </c>
      <c r="F40" s="6">
        <v>10.1</v>
      </c>
      <c r="G40" s="6">
        <v>25</v>
      </c>
      <c r="H40" s="3">
        <v>12.12</v>
      </c>
      <c r="I40" s="4"/>
      <c r="J40" s="4">
        <f t="shared" si="6"/>
        <v>14.54</v>
      </c>
      <c r="K40" s="4">
        <f t="shared" si="7"/>
        <v>0</v>
      </c>
    </row>
    <row r="41" spans="1:11" ht="15.75" thickBot="1">
      <c r="A41" s="5" t="s">
        <v>3570</v>
      </c>
      <c r="B41" s="5" t="s">
        <v>3713</v>
      </c>
      <c r="C41" s="6">
        <v>100</v>
      </c>
      <c r="D41" s="6">
        <v>9.9</v>
      </c>
      <c r="E41" s="6">
        <v>50</v>
      </c>
      <c r="F41" s="6">
        <v>10.9</v>
      </c>
      <c r="G41" s="6">
        <v>25</v>
      </c>
      <c r="H41" s="3">
        <v>13.08</v>
      </c>
      <c r="I41" s="4"/>
      <c r="J41" s="4">
        <f t="shared" si="6"/>
        <v>15.7</v>
      </c>
      <c r="K41" s="4">
        <f t="shared" si="7"/>
        <v>0</v>
      </c>
    </row>
    <row r="42" spans="1:11" ht="15.75" thickBot="1">
      <c r="A42" s="5" t="s">
        <v>3571</v>
      </c>
      <c r="B42" s="5" t="s">
        <v>3714</v>
      </c>
      <c r="C42" s="6">
        <v>100</v>
      </c>
      <c r="D42" s="6">
        <v>10.5</v>
      </c>
      <c r="E42" s="6">
        <v>50</v>
      </c>
      <c r="F42" s="6">
        <v>11.55</v>
      </c>
      <c r="G42" s="6">
        <v>25</v>
      </c>
      <c r="H42" s="3">
        <v>13.86</v>
      </c>
      <c r="I42" s="4"/>
      <c r="J42" s="4">
        <f t="shared" si="6"/>
        <v>16.63</v>
      </c>
      <c r="K42" s="4">
        <f t="shared" si="7"/>
        <v>0</v>
      </c>
    </row>
    <row r="43" spans="1:11" ht="15.75" thickBot="1">
      <c r="A43" s="5" t="s">
        <v>3572</v>
      </c>
      <c r="B43" s="5" t="s">
        <v>3715</v>
      </c>
      <c r="C43" s="6">
        <v>100</v>
      </c>
      <c r="D43" s="6">
        <v>6.1</v>
      </c>
      <c r="E43" s="6">
        <v>50</v>
      </c>
      <c r="F43" s="6">
        <v>6.7</v>
      </c>
      <c r="G43" s="6">
        <v>25</v>
      </c>
      <c r="H43" s="3">
        <v>8.0399999999999991</v>
      </c>
      <c r="I43" s="4"/>
      <c r="J43" s="4">
        <f t="shared" si="6"/>
        <v>9.65</v>
      </c>
      <c r="K43" s="4">
        <f t="shared" si="7"/>
        <v>0</v>
      </c>
    </row>
    <row r="44" spans="1:11" ht="15.75" thickBot="1">
      <c r="A44" s="5" t="s">
        <v>3573</v>
      </c>
      <c r="B44" s="5" t="s">
        <v>3716</v>
      </c>
      <c r="C44" s="6">
        <v>100</v>
      </c>
      <c r="D44" s="6">
        <v>6.8</v>
      </c>
      <c r="E44" s="6">
        <v>50</v>
      </c>
      <c r="F44" s="6">
        <v>7.5</v>
      </c>
      <c r="G44" s="6">
        <v>25</v>
      </c>
      <c r="H44" s="3">
        <v>9</v>
      </c>
      <c r="I44" s="4"/>
      <c r="J44" s="4">
        <f t="shared" si="6"/>
        <v>10.8</v>
      </c>
      <c r="K44" s="4">
        <f t="shared" si="7"/>
        <v>0</v>
      </c>
    </row>
    <row r="45" spans="1:11" ht="15.75" thickBot="1">
      <c r="A45" s="5" t="s">
        <v>3574</v>
      </c>
      <c r="B45" s="5" t="s">
        <v>3717</v>
      </c>
      <c r="C45" s="6">
        <v>100</v>
      </c>
      <c r="D45" s="6">
        <v>8.8000000000000007</v>
      </c>
      <c r="E45" s="6">
        <v>50</v>
      </c>
      <c r="F45" s="6">
        <v>9.6999999999999993</v>
      </c>
      <c r="G45" s="6">
        <v>25</v>
      </c>
      <c r="H45" s="3">
        <v>11.64</v>
      </c>
      <c r="I45" s="4"/>
      <c r="J45" s="4">
        <f t="shared" si="6"/>
        <v>13.97</v>
      </c>
      <c r="K45" s="4">
        <f t="shared" si="7"/>
        <v>0</v>
      </c>
    </row>
    <row r="46" spans="1:11" ht="15.75" thickBot="1">
      <c r="A46" s="5" t="s">
        <v>3575</v>
      </c>
      <c r="B46" s="5" t="s">
        <v>3718</v>
      </c>
      <c r="C46" s="6">
        <v>100</v>
      </c>
      <c r="D46" s="6">
        <v>11.5</v>
      </c>
      <c r="E46" s="6">
        <v>50</v>
      </c>
      <c r="F46" s="6">
        <v>12.65</v>
      </c>
      <c r="G46" s="6">
        <v>25</v>
      </c>
      <c r="H46" s="3">
        <v>15.18</v>
      </c>
      <c r="I46" s="4"/>
      <c r="J46" s="4">
        <f t="shared" si="6"/>
        <v>18.22</v>
      </c>
      <c r="K46" s="4">
        <f t="shared" si="7"/>
        <v>0</v>
      </c>
    </row>
    <row r="47" spans="1:11" ht="15.75" thickBot="1">
      <c r="A47" s="3" t="s">
        <v>54</v>
      </c>
      <c r="B47" s="4"/>
    </row>
    <row r="48" spans="1:11" ht="15.75" thickBot="1">
      <c r="A48" s="3" t="s">
        <v>3576</v>
      </c>
      <c r="B48" s="3" t="s">
        <v>3719</v>
      </c>
      <c r="C48" s="6">
        <v>100</v>
      </c>
      <c r="D48" s="6">
        <v>7.2</v>
      </c>
      <c r="E48" s="6">
        <v>50</v>
      </c>
      <c r="F48" s="6">
        <v>7.9</v>
      </c>
      <c r="G48" s="6">
        <v>25</v>
      </c>
      <c r="H48" s="3">
        <v>9.48</v>
      </c>
      <c r="I48" s="4"/>
      <c r="J48" s="4">
        <f t="shared" ref="J48:J61" si="8">ROUND(IF(I48&lt;G48,H48*1.2,IF(I48&lt;E48,H48,IF(I48&lt;C48,F48,D48))),2)</f>
        <v>11.38</v>
      </c>
      <c r="K48" s="4">
        <f t="shared" ref="K48:K61" si="9">I48*J48</f>
        <v>0</v>
      </c>
    </row>
    <row r="49" spans="1:13" ht="15.75" thickBot="1">
      <c r="A49" s="5" t="s">
        <v>3577</v>
      </c>
      <c r="B49" s="5" t="s">
        <v>3720</v>
      </c>
      <c r="C49" s="6">
        <v>100</v>
      </c>
      <c r="D49" s="6">
        <v>8.1</v>
      </c>
      <c r="E49" s="6">
        <v>50</v>
      </c>
      <c r="F49" s="6">
        <v>8.9</v>
      </c>
      <c r="G49" s="6">
        <v>25</v>
      </c>
      <c r="H49" s="3">
        <v>10.68</v>
      </c>
      <c r="I49" s="4"/>
      <c r="J49" s="4">
        <f t="shared" si="8"/>
        <v>12.82</v>
      </c>
      <c r="K49" s="4">
        <f t="shared" si="9"/>
        <v>0</v>
      </c>
    </row>
    <row r="50" spans="1:13" ht="15.75" thickBot="1">
      <c r="A50" s="5" t="s">
        <v>3578</v>
      </c>
      <c r="B50" s="5" t="s">
        <v>3721</v>
      </c>
      <c r="C50" s="6">
        <v>100</v>
      </c>
      <c r="D50" s="6">
        <v>8.6999999999999993</v>
      </c>
      <c r="E50" s="6">
        <v>50</v>
      </c>
      <c r="F50" s="6">
        <v>9.6</v>
      </c>
      <c r="G50" s="6">
        <v>25</v>
      </c>
      <c r="H50" s="3">
        <v>11.52</v>
      </c>
      <c r="I50" s="4"/>
      <c r="J50" s="4">
        <f t="shared" si="8"/>
        <v>13.82</v>
      </c>
      <c r="K50" s="4">
        <f t="shared" si="9"/>
        <v>0</v>
      </c>
    </row>
    <row r="51" spans="1:13" ht="15.75" thickBot="1">
      <c r="A51" s="5" t="s">
        <v>3579</v>
      </c>
      <c r="B51" s="5" t="s">
        <v>3722</v>
      </c>
      <c r="C51" s="6">
        <v>100</v>
      </c>
      <c r="D51" s="6">
        <v>9.1999999999999993</v>
      </c>
      <c r="E51" s="6">
        <v>50</v>
      </c>
      <c r="F51" s="6">
        <v>10.1</v>
      </c>
      <c r="G51" s="6">
        <v>25</v>
      </c>
      <c r="H51" s="3">
        <v>12.12</v>
      </c>
      <c r="I51" s="4"/>
      <c r="J51" s="4">
        <f t="shared" si="8"/>
        <v>14.54</v>
      </c>
      <c r="K51" s="4">
        <f t="shared" si="9"/>
        <v>0</v>
      </c>
    </row>
    <row r="52" spans="1:13" ht="15.75" thickBot="1">
      <c r="A52" s="5" t="s">
        <v>3580</v>
      </c>
      <c r="B52" s="5" t="s">
        <v>3723</v>
      </c>
      <c r="C52" s="6">
        <v>100</v>
      </c>
      <c r="D52" s="6">
        <v>9.9</v>
      </c>
      <c r="E52" s="6">
        <v>50</v>
      </c>
      <c r="F52" s="6">
        <v>10.9</v>
      </c>
      <c r="G52" s="6">
        <v>25</v>
      </c>
      <c r="H52" s="3">
        <v>13.08</v>
      </c>
      <c r="I52" s="4"/>
      <c r="J52" s="4">
        <f t="shared" si="8"/>
        <v>15.7</v>
      </c>
      <c r="K52" s="4">
        <f t="shared" si="9"/>
        <v>0</v>
      </c>
    </row>
    <row r="53" spans="1:13" ht="15.75" thickBot="1">
      <c r="A53" s="5" t="s">
        <v>60</v>
      </c>
      <c r="B53" s="4"/>
      <c r="C53" s="6"/>
      <c r="D53" s="6"/>
      <c r="E53" s="6"/>
      <c r="F53" s="6"/>
      <c r="G53" s="6"/>
      <c r="H53" s="3"/>
      <c r="I53" s="4"/>
      <c r="J53" s="4"/>
      <c r="K53" s="4"/>
    </row>
    <row r="54" spans="1:13" ht="15.75" thickBot="1">
      <c r="A54" s="3" t="s">
        <v>3581</v>
      </c>
      <c r="B54" s="3" t="s">
        <v>3724</v>
      </c>
      <c r="C54" s="6">
        <v>100</v>
      </c>
      <c r="D54" s="6">
        <v>6.7</v>
      </c>
      <c r="E54" s="6">
        <v>50</v>
      </c>
      <c r="F54" s="6">
        <v>7.4</v>
      </c>
      <c r="G54" s="6">
        <v>25</v>
      </c>
      <c r="H54" s="3">
        <v>8.8800000000000008</v>
      </c>
      <c r="I54" s="4"/>
      <c r="J54" s="4">
        <f t="shared" si="8"/>
        <v>10.66</v>
      </c>
      <c r="K54" s="4">
        <f t="shared" si="9"/>
        <v>0</v>
      </c>
    </row>
    <row r="55" spans="1:13" ht="15.75" thickBot="1">
      <c r="A55" s="5" t="s">
        <v>3582</v>
      </c>
      <c r="B55" s="5" t="s">
        <v>3725</v>
      </c>
      <c r="C55" s="6">
        <v>100</v>
      </c>
      <c r="D55" s="6">
        <v>7.2</v>
      </c>
      <c r="E55" s="6">
        <v>50</v>
      </c>
      <c r="F55" s="6">
        <v>7.9</v>
      </c>
      <c r="G55" s="6">
        <v>25</v>
      </c>
      <c r="H55" s="3">
        <v>9.48</v>
      </c>
      <c r="I55" s="4"/>
      <c r="J55" s="4">
        <f t="shared" si="8"/>
        <v>11.38</v>
      </c>
      <c r="K55" s="4">
        <f t="shared" si="9"/>
        <v>0</v>
      </c>
    </row>
    <row r="56" spans="1:13" ht="15.75" thickBot="1">
      <c r="A56" s="5" t="s">
        <v>3583</v>
      </c>
      <c r="B56" s="5" t="s">
        <v>3726</v>
      </c>
      <c r="C56" s="6">
        <v>100</v>
      </c>
      <c r="D56" s="6">
        <v>7.5</v>
      </c>
      <c r="E56" s="6">
        <v>50</v>
      </c>
      <c r="F56" s="6">
        <v>8.25</v>
      </c>
      <c r="G56" s="6">
        <v>25</v>
      </c>
      <c r="H56" s="3">
        <v>9.9</v>
      </c>
      <c r="I56" s="4"/>
      <c r="J56" s="4">
        <f t="shared" si="8"/>
        <v>11.88</v>
      </c>
      <c r="K56" s="4">
        <f t="shared" si="9"/>
        <v>0</v>
      </c>
    </row>
    <row r="57" spans="1:13" ht="15.75" thickBot="1">
      <c r="A57" s="5" t="s">
        <v>3584</v>
      </c>
      <c r="B57" s="5" t="s">
        <v>3727</v>
      </c>
      <c r="C57" s="6">
        <v>100</v>
      </c>
      <c r="D57" s="6">
        <v>8.1</v>
      </c>
      <c r="E57" s="6">
        <v>50</v>
      </c>
      <c r="F57" s="6">
        <v>8.9</v>
      </c>
      <c r="G57" s="6">
        <v>25</v>
      </c>
      <c r="H57" s="3">
        <v>10.68</v>
      </c>
      <c r="I57" s="4"/>
      <c r="J57" s="4">
        <f t="shared" si="8"/>
        <v>12.82</v>
      </c>
      <c r="K57" s="4">
        <f t="shared" si="9"/>
        <v>0</v>
      </c>
    </row>
    <row r="58" spans="1:13" ht="15.75" thickBot="1">
      <c r="A58" s="5" t="s">
        <v>3585</v>
      </c>
      <c r="B58" s="5" t="s">
        <v>3728</v>
      </c>
      <c r="C58" s="6">
        <v>100</v>
      </c>
      <c r="D58" s="6">
        <v>8.6999999999999993</v>
      </c>
      <c r="E58" s="6">
        <v>50</v>
      </c>
      <c r="F58" s="6">
        <v>9.6</v>
      </c>
      <c r="G58" s="6">
        <v>25</v>
      </c>
      <c r="H58" s="3">
        <v>11.52</v>
      </c>
      <c r="I58" s="4"/>
      <c r="J58" s="4">
        <f t="shared" si="8"/>
        <v>13.82</v>
      </c>
      <c r="K58" s="4">
        <f t="shared" si="9"/>
        <v>0</v>
      </c>
    </row>
    <row r="59" spans="1:13" ht="15.75" thickBot="1">
      <c r="A59" s="5" t="s">
        <v>3586</v>
      </c>
      <c r="B59" s="5" t="s">
        <v>3729</v>
      </c>
      <c r="C59" s="6">
        <v>100</v>
      </c>
      <c r="D59" s="6">
        <v>9.1999999999999993</v>
      </c>
      <c r="E59" s="6">
        <v>50</v>
      </c>
      <c r="F59" s="6">
        <v>10.1</v>
      </c>
      <c r="G59" s="6">
        <v>25</v>
      </c>
      <c r="H59" s="3">
        <v>12.12</v>
      </c>
      <c r="I59" s="4"/>
      <c r="J59" s="4">
        <f t="shared" si="8"/>
        <v>14.54</v>
      </c>
      <c r="K59" s="4">
        <f t="shared" si="9"/>
        <v>0</v>
      </c>
    </row>
    <row r="60" spans="1:13" ht="15.75" thickBot="1">
      <c r="A60" s="5" t="s">
        <v>3587</v>
      </c>
      <c r="B60" s="5" t="s">
        <v>3730</v>
      </c>
      <c r="C60" s="6">
        <v>100</v>
      </c>
      <c r="D60" s="6">
        <v>9.9</v>
      </c>
      <c r="E60" s="6">
        <v>50</v>
      </c>
      <c r="F60" s="6">
        <v>10.9</v>
      </c>
      <c r="G60" s="6">
        <v>25</v>
      </c>
      <c r="H60" s="3">
        <v>13.08</v>
      </c>
      <c r="I60" s="4"/>
      <c r="J60" s="4">
        <f t="shared" si="8"/>
        <v>15.7</v>
      </c>
      <c r="K60" s="4">
        <f t="shared" si="9"/>
        <v>0</v>
      </c>
    </row>
    <row r="61" spans="1:13" ht="15.75" thickBot="1">
      <c r="A61" s="5" t="s">
        <v>3588</v>
      </c>
      <c r="B61" s="5" t="s">
        <v>3731</v>
      </c>
      <c r="C61" s="6">
        <v>100</v>
      </c>
      <c r="D61" s="6">
        <v>10.5</v>
      </c>
      <c r="E61" s="6">
        <v>50</v>
      </c>
      <c r="F61" s="6">
        <v>11.55</v>
      </c>
      <c r="G61" s="6">
        <v>25</v>
      </c>
      <c r="H61" s="3">
        <v>13.86</v>
      </c>
      <c r="I61" s="4"/>
      <c r="J61" s="4">
        <f t="shared" si="8"/>
        <v>16.63</v>
      </c>
      <c r="K61" s="4">
        <f t="shared" si="9"/>
        <v>0</v>
      </c>
    </row>
    <row r="62" spans="1:13" ht="15.75" thickBot="1">
      <c r="A62" s="5" t="s">
        <v>3678</v>
      </c>
      <c r="B62" s="4"/>
    </row>
    <row r="63" spans="1:13" ht="15.75" thickBot="1">
      <c r="A63" s="3" t="s">
        <v>69</v>
      </c>
      <c r="B63" s="4"/>
    </row>
    <row r="64" spans="1:13" s="4" customFormat="1" ht="13.5" customHeight="1" thickBot="1">
      <c r="A64" s="3" t="s">
        <v>3537</v>
      </c>
      <c r="B64" s="3" t="s">
        <v>3732</v>
      </c>
      <c r="C64" s="6">
        <v>100</v>
      </c>
      <c r="D64" s="6">
        <v>6.35</v>
      </c>
      <c r="E64" s="6">
        <v>50</v>
      </c>
      <c r="F64" s="6">
        <v>7</v>
      </c>
      <c r="G64" s="6">
        <v>25</v>
      </c>
      <c r="H64" s="3">
        <v>8.4</v>
      </c>
      <c r="J64" s="4">
        <f>ROUND(IF(I64&lt;G64,H64*1.2,IF(I64&lt;E64,H64,IF(I64&lt;C64,F64,D64))),2)</f>
        <v>10.08</v>
      </c>
      <c r="K64" s="4">
        <f>I64*J64</f>
        <v>0</v>
      </c>
      <c r="L64" s="7"/>
      <c r="M64" s="8"/>
    </row>
    <row r="65" spans="1:13" s="4" customFormat="1" ht="13.5" customHeight="1" thickBot="1">
      <c r="A65" s="5" t="s">
        <v>3538</v>
      </c>
      <c r="B65" s="5" t="s">
        <v>3733</v>
      </c>
      <c r="C65" s="6">
        <v>100</v>
      </c>
      <c r="D65" s="6">
        <v>6.45</v>
      </c>
      <c r="E65" s="6">
        <v>50</v>
      </c>
      <c r="F65" s="6">
        <v>7.1</v>
      </c>
      <c r="G65" s="6">
        <v>25</v>
      </c>
      <c r="H65" s="3">
        <v>8.51</v>
      </c>
      <c r="J65" s="4">
        <f t="shared" ref="J65:J73" si="10">ROUND(IF(I65&lt;G65,H65*1.2,IF(I65&lt;E65,H65,IF(I65&lt;C65,F65,D65))),2)</f>
        <v>10.210000000000001</v>
      </c>
      <c r="K65" s="4">
        <f t="shared" ref="K65:K73" si="11">I65*J65</f>
        <v>0</v>
      </c>
      <c r="L65" s="7"/>
      <c r="M65" s="8"/>
    </row>
    <row r="66" spans="1:13" s="4" customFormat="1" ht="13.5" customHeight="1" thickBot="1">
      <c r="A66" s="5" t="s">
        <v>3539</v>
      </c>
      <c r="B66" s="5" t="s">
        <v>3734</v>
      </c>
      <c r="C66" s="6">
        <v>100</v>
      </c>
      <c r="D66" s="6">
        <v>6.6</v>
      </c>
      <c r="E66" s="6">
        <v>50</v>
      </c>
      <c r="F66" s="6">
        <v>7.25</v>
      </c>
      <c r="G66" s="6">
        <v>25</v>
      </c>
      <c r="H66" s="3">
        <v>8.6999999999999993</v>
      </c>
      <c r="J66" s="4">
        <f t="shared" si="10"/>
        <v>10.44</v>
      </c>
      <c r="K66" s="4">
        <f t="shared" si="11"/>
        <v>0</v>
      </c>
      <c r="L66" s="7"/>
      <c r="M66" s="8"/>
    </row>
    <row r="67" spans="1:13" s="4" customFormat="1" ht="13.5" customHeight="1" thickBot="1">
      <c r="A67" s="5" t="s">
        <v>3540</v>
      </c>
      <c r="B67" s="5" t="s">
        <v>3735</v>
      </c>
      <c r="C67" s="6">
        <v>100</v>
      </c>
      <c r="D67" s="6">
        <v>6.7</v>
      </c>
      <c r="E67" s="6">
        <v>50</v>
      </c>
      <c r="F67" s="6">
        <v>7.4</v>
      </c>
      <c r="G67" s="6">
        <v>25</v>
      </c>
      <c r="H67" s="3">
        <v>8.8800000000000008</v>
      </c>
      <c r="J67" s="4">
        <f t="shared" si="10"/>
        <v>10.66</v>
      </c>
      <c r="K67" s="4">
        <f t="shared" si="11"/>
        <v>0</v>
      </c>
      <c r="L67" s="7"/>
      <c r="M67" s="8"/>
    </row>
    <row r="68" spans="1:13" s="4" customFormat="1" ht="13.5" customHeight="1" thickBot="1">
      <c r="A68" s="5" t="s">
        <v>3541</v>
      </c>
      <c r="B68" s="5" t="s">
        <v>3736</v>
      </c>
      <c r="C68" s="6">
        <v>100</v>
      </c>
      <c r="D68" s="6">
        <v>7.2</v>
      </c>
      <c r="E68" s="6">
        <v>50</v>
      </c>
      <c r="F68" s="6">
        <v>7.9</v>
      </c>
      <c r="G68" s="6">
        <v>25</v>
      </c>
      <c r="H68" s="3">
        <v>9.48</v>
      </c>
      <c r="J68" s="4">
        <f t="shared" si="10"/>
        <v>11.38</v>
      </c>
      <c r="K68" s="4">
        <f t="shared" si="11"/>
        <v>0</v>
      </c>
      <c r="L68" s="7"/>
      <c r="M68" s="8"/>
    </row>
    <row r="69" spans="1:13" s="4" customFormat="1" ht="13.5" customHeight="1" thickBot="1">
      <c r="A69" s="5" t="s">
        <v>3542</v>
      </c>
      <c r="B69" s="5" t="s">
        <v>3737</v>
      </c>
      <c r="C69" s="6">
        <v>100</v>
      </c>
      <c r="D69" s="6">
        <v>8.1</v>
      </c>
      <c r="E69" s="6">
        <v>50</v>
      </c>
      <c r="F69" s="6">
        <v>8.9</v>
      </c>
      <c r="G69" s="6">
        <v>25</v>
      </c>
      <c r="H69" s="3">
        <v>10.68</v>
      </c>
      <c r="J69" s="4">
        <f t="shared" si="10"/>
        <v>12.82</v>
      </c>
      <c r="K69" s="4">
        <f t="shared" si="11"/>
        <v>0</v>
      </c>
      <c r="L69" s="7"/>
      <c r="M69" s="8"/>
    </row>
    <row r="70" spans="1:13" s="4" customFormat="1" ht="13.5" customHeight="1" thickBot="1">
      <c r="A70" s="5" t="s">
        <v>3543</v>
      </c>
      <c r="B70" s="5" t="s">
        <v>3738</v>
      </c>
      <c r="C70" s="6">
        <v>100</v>
      </c>
      <c r="D70" s="6">
        <v>8.3000000000000007</v>
      </c>
      <c r="E70" s="6">
        <v>50</v>
      </c>
      <c r="F70" s="6">
        <v>9.1</v>
      </c>
      <c r="G70" s="6">
        <v>25</v>
      </c>
      <c r="H70" s="3">
        <v>10.92</v>
      </c>
      <c r="J70" s="4">
        <f t="shared" si="10"/>
        <v>13.1</v>
      </c>
      <c r="K70" s="4">
        <f t="shared" si="11"/>
        <v>0</v>
      </c>
      <c r="L70" s="7"/>
      <c r="M70" s="8"/>
    </row>
    <row r="71" spans="1:13" s="4" customFormat="1" ht="13.5" customHeight="1" thickBot="1">
      <c r="A71" s="5" t="s">
        <v>3544</v>
      </c>
      <c r="B71" s="5" t="s">
        <v>3739</v>
      </c>
      <c r="C71" s="6">
        <v>100</v>
      </c>
      <c r="D71" s="6">
        <v>8.6999999999999993</v>
      </c>
      <c r="E71" s="6">
        <v>50</v>
      </c>
      <c r="F71" s="6">
        <v>9.6</v>
      </c>
      <c r="G71" s="6">
        <v>25</v>
      </c>
      <c r="H71" s="3">
        <v>11.52</v>
      </c>
      <c r="J71" s="4">
        <f t="shared" si="10"/>
        <v>13.82</v>
      </c>
      <c r="K71" s="4">
        <f t="shared" si="11"/>
        <v>0</v>
      </c>
      <c r="L71" s="7"/>
      <c r="M71" s="8"/>
    </row>
    <row r="72" spans="1:13" s="4" customFormat="1" ht="13.5" customHeight="1" thickBot="1">
      <c r="A72" s="5" t="s">
        <v>3545</v>
      </c>
      <c r="B72" s="5" t="s">
        <v>3740</v>
      </c>
      <c r="C72" s="6">
        <v>100</v>
      </c>
      <c r="D72" s="6">
        <v>10</v>
      </c>
      <c r="E72" s="6">
        <v>50</v>
      </c>
      <c r="F72" s="6">
        <v>11</v>
      </c>
      <c r="G72" s="6">
        <v>25</v>
      </c>
      <c r="H72" s="3">
        <v>13.2</v>
      </c>
      <c r="J72" s="4">
        <f t="shared" si="10"/>
        <v>15.84</v>
      </c>
      <c r="K72" s="4">
        <f t="shared" si="11"/>
        <v>0</v>
      </c>
      <c r="L72" s="7"/>
      <c r="M72" s="8"/>
    </row>
    <row r="73" spans="1:13" s="4" customFormat="1" ht="13.5" customHeight="1" thickBot="1">
      <c r="A73" s="5" t="s">
        <v>3546</v>
      </c>
      <c r="B73" s="9" t="s">
        <v>3741</v>
      </c>
      <c r="C73" s="6">
        <v>100</v>
      </c>
      <c r="D73" s="6">
        <v>11.3</v>
      </c>
      <c r="E73" s="6">
        <v>50</v>
      </c>
      <c r="F73" s="6">
        <v>12.4</v>
      </c>
      <c r="G73" s="6">
        <v>25</v>
      </c>
      <c r="H73" s="3">
        <v>14.88</v>
      </c>
      <c r="J73" s="4">
        <f t="shared" si="10"/>
        <v>17.86</v>
      </c>
      <c r="K73" s="4">
        <f t="shared" si="11"/>
        <v>0</v>
      </c>
      <c r="L73" s="7"/>
      <c r="M73" s="8"/>
    </row>
    <row r="74" spans="1:13" ht="15.75" thickBot="1">
      <c r="A74" s="5" t="s">
        <v>80</v>
      </c>
      <c r="B74" s="4"/>
    </row>
    <row r="75" spans="1:13" ht="15.75" thickBot="1">
      <c r="A75" s="3" t="s">
        <v>3547</v>
      </c>
      <c r="B75" s="3" t="s">
        <v>3742</v>
      </c>
      <c r="C75" s="6">
        <v>100</v>
      </c>
      <c r="D75" s="6">
        <v>6.35</v>
      </c>
      <c r="E75" s="6">
        <v>50</v>
      </c>
      <c r="F75" s="6">
        <v>7</v>
      </c>
      <c r="G75" s="6">
        <v>25</v>
      </c>
      <c r="H75" s="3">
        <v>8.4</v>
      </c>
      <c r="I75" s="4"/>
      <c r="J75" s="4">
        <f t="shared" ref="J75:J83" si="12">ROUND(IF(I75&lt;G75,H75*1.2,IF(I75&lt;E75,H75,IF(I75&lt;C75,F75,D75))),2)</f>
        <v>10.08</v>
      </c>
      <c r="K75" s="4">
        <f t="shared" ref="K75:K83" si="13">I75*J75</f>
        <v>0</v>
      </c>
    </row>
    <row r="76" spans="1:13" ht="15.75" thickBot="1">
      <c r="A76" s="5" t="s">
        <v>3548</v>
      </c>
      <c r="B76" s="5" t="s">
        <v>3743</v>
      </c>
      <c r="C76" s="6">
        <v>100</v>
      </c>
      <c r="D76" s="6">
        <v>6.45</v>
      </c>
      <c r="E76" s="6">
        <v>50</v>
      </c>
      <c r="F76" s="6">
        <v>7.1</v>
      </c>
      <c r="G76" s="6">
        <v>25</v>
      </c>
      <c r="H76" s="3">
        <v>8.51</v>
      </c>
      <c r="I76" s="4"/>
      <c r="J76" s="4">
        <f t="shared" si="12"/>
        <v>10.210000000000001</v>
      </c>
      <c r="K76" s="4">
        <f t="shared" si="13"/>
        <v>0</v>
      </c>
    </row>
    <row r="77" spans="1:13" ht="15.75" thickBot="1">
      <c r="A77" s="5" t="s">
        <v>3549</v>
      </c>
      <c r="B77" s="5" t="s">
        <v>3744</v>
      </c>
      <c r="C77" s="6">
        <v>100</v>
      </c>
      <c r="D77" s="6">
        <v>6.6</v>
      </c>
      <c r="E77" s="6">
        <v>50</v>
      </c>
      <c r="F77" s="6">
        <v>7.25</v>
      </c>
      <c r="G77" s="6">
        <v>25</v>
      </c>
      <c r="H77" s="3">
        <v>8.6999999999999993</v>
      </c>
      <c r="I77" s="4"/>
      <c r="J77" s="4">
        <f t="shared" si="12"/>
        <v>10.44</v>
      </c>
      <c r="K77" s="4">
        <f t="shared" si="13"/>
        <v>0</v>
      </c>
    </row>
    <row r="78" spans="1:13" ht="15.75" thickBot="1">
      <c r="A78" s="5" t="s">
        <v>3550</v>
      </c>
      <c r="B78" s="5" t="s">
        <v>3745</v>
      </c>
      <c r="C78" s="6">
        <v>100</v>
      </c>
      <c r="D78" s="6">
        <v>7.2</v>
      </c>
      <c r="E78" s="6">
        <v>50</v>
      </c>
      <c r="F78" s="6">
        <v>7.9</v>
      </c>
      <c r="G78" s="6">
        <v>25</v>
      </c>
      <c r="H78" s="3">
        <v>9.48</v>
      </c>
      <c r="I78" s="4"/>
      <c r="J78" s="4">
        <f t="shared" si="12"/>
        <v>11.38</v>
      </c>
      <c r="K78" s="4">
        <f t="shared" si="13"/>
        <v>0</v>
      </c>
    </row>
    <row r="79" spans="1:13" ht="15.75" thickBot="1">
      <c r="A79" s="10" t="s">
        <v>3551</v>
      </c>
      <c r="B79" s="5" t="s">
        <v>3746</v>
      </c>
      <c r="C79" s="6">
        <v>100</v>
      </c>
      <c r="D79" s="6">
        <v>8.1</v>
      </c>
      <c r="E79" s="6">
        <v>50</v>
      </c>
      <c r="F79" s="6">
        <v>8.9</v>
      </c>
      <c r="G79" s="6">
        <v>25</v>
      </c>
      <c r="H79" s="3">
        <v>10.68</v>
      </c>
      <c r="I79" s="4"/>
      <c r="J79" s="4">
        <f t="shared" si="12"/>
        <v>12.82</v>
      </c>
      <c r="K79" s="4">
        <f t="shared" si="13"/>
        <v>0</v>
      </c>
    </row>
    <row r="80" spans="1:13" ht="15.75" thickBot="1">
      <c r="A80" s="10" t="s">
        <v>3552</v>
      </c>
      <c r="B80" s="5" t="s">
        <v>3747</v>
      </c>
      <c r="C80" s="6">
        <v>100</v>
      </c>
      <c r="D80" s="6">
        <v>8.3000000000000007</v>
      </c>
      <c r="E80" s="6">
        <v>50</v>
      </c>
      <c r="F80" s="6">
        <v>9.1</v>
      </c>
      <c r="G80" s="6">
        <v>25</v>
      </c>
      <c r="H80" s="3">
        <v>10.92</v>
      </c>
      <c r="I80" s="4"/>
      <c r="J80" s="4">
        <f t="shared" si="12"/>
        <v>13.1</v>
      </c>
      <c r="K80" s="4">
        <f t="shared" si="13"/>
        <v>0</v>
      </c>
    </row>
    <row r="81" spans="1:11" ht="15.75" thickBot="1">
      <c r="A81" s="10" t="s">
        <v>3553</v>
      </c>
      <c r="B81" s="5" t="s">
        <v>3748</v>
      </c>
      <c r="C81" s="6">
        <v>100</v>
      </c>
      <c r="D81" s="6">
        <v>8.6999999999999993</v>
      </c>
      <c r="E81" s="6">
        <v>50</v>
      </c>
      <c r="F81" s="6">
        <v>9.6</v>
      </c>
      <c r="G81" s="6">
        <v>25</v>
      </c>
      <c r="H81" s="3">
        <v>11.52</v>
      </c>
      <c r="I81" s="4"/>
      <c r="J81" s="4">
        <f t="shared" si="12"/>
        <v>13.82</v>
      </c>
      <c r="K81" s="4">
        <f t="shared" si="13"/>
        <v>0</v>
      </c>
    </row>
    <row r="82" spans="1:11" ht="15.75" thickBot="1">
      <c r="A82" s="5" t="s">
        <v>3554</v>
      </c>
      <c r="B82" s="5" t="s">
        <v>3749</v>
      </c>
      <c r="C82" s="6">
        <v>100</v>
      </c>
      <c r="D82" s="6">
        <v>10</v>
      </c>
      <c r="E82" s="6">
        <v>50</v>
      </c>
      <c r="F82" s="6">
        <v>11</v>
      </c>
      <c r="G82" s="6">
        <v>25</v>
      </c>
      <c r="H82" s="3">
        <v>13.2</v>
      </c>
      <c r="I82" s="4"/>
      <c r="J82" s="4">
        <f t="shared" si="12"/>
        <v>15.84</v>
      </c>
      <c r="K82" s="4">
        <f t="shared" si="13"/>
        <v>0</v>
      </c>
    </row>
    <row r="83" spans="1:11" ht="15.75" thickBot="1">
      <c r="A83" s="5" t="s">
        <v>3555</v>
      </c>
      <c r="B83" s="5" t="s">
        <v>3750</v>
      </c>
      <c r="C83" s="6">
        <v>100</v>
      </c>
      <c r="D83" s="6">
        <v>11.3</v>
      </c>
      <c r="E83" s="6">
        <v>50</v>
      </c>
      <c r="F83" s="6">
        <v>12.4</v>
      </c>
      <c r="G83" s="6">
        <v>25</v>
      </c>
      <c r="H83" s="3">
        <v>14.88</v>
      </c>
      <c r="I83" s="4"/>
      <c r="J83" s="4">
        <f t="shared" si="12"/>
        <v>17.86</v>
      </c>
      <c r="K83" s="4">
        <f t="shared" si="13"/>
        <v>0</v>
      </c>
    </row>
    <row r="84" spans="1:11" ht="15.75" thickBot="1">
      <c r="A84" s="5" t="s">
        <v>90</v>
      </c>
      <c r="B84" s="4"/>
    </row>
    <row r="85" spans="1:11" ht="15.75" thickBot="1">
      <c r="A85" s="5" t="s">
        <v>3556</v>
      </c>
      <c r="B85" s="5" t="s">
        <v>3751</v>
      </c>
      <c r="C85" s="6">
        <v>100</v>
      </c>
      <c r="D85" s="6">
        <v>7.2</v>
      </c>
      <c r="E85" s="6">
        <v>50</v>
      </c>
      <c r="F85" s="6">
        <v>7.9</v>
      </c>
      <c r="G85" s="6">
        <v>25</v>
      </c>
      <c r="H85" s="3">
        <v>9.48</v>
      </c>
      <c r="I85" s="4"/>
      <c r="J85" s="4">
        <f t="shared" ref="J85:J94" si="14">ROUND(IF(I85&lt;G85,H85*1.2,IF(I85&lt;E85,H85,IF(I85&lt;C85,F85,D85))),2)</f>
        <v>11.38</v>
      </c>
      <c r="K85" s="4">
        <f t="shared" ref="K85:K94" si="15">I85*J85</f>
        <v>0</v>
      </c>
    </row>
    <row r="86" spans="1:11" ht="15.75" thickBot="1">
      <c r="A86" s="5" t="s">
        <v>3557</v>
      </c>
      <c r="B86" s="5" t="s">
        <v>3752</v>
      </c>
      <c r="C86" s="6">
        <v>100</v>
      </c>
      <c r="D86" s="6">
        <v>8.1</v>
      </c>
      <c r="E86" s="6">
        <v>50</v>
      </c>
      <c r="F86" s="6">
        <v>8.9</v>
      </c>
      <c r="G86" s="6">
        <v>25</v>
      </c>
      <c r="H86" s="3">
        <v>10.68</v>
      </c>
      <c r="I86" s="4"/>
      <c r="J86" s="4">
        <f t="shared" si="14"/>
        <v>12.82</v>
      </c>
      <c r="K86" s="4">
        <f t="shared" si="15"/>
        <v>0</v>
      </c>
    </row>
    <row r="87" spans="1:11" ht="15.75" thickBot="1">
      <c r="A87" s="5" t="s">
        <v>3558</v>
      </c>
      <c r="B87" s="5" t="s">
        <v>3753</v>
      </c>
      <c r="C87" s="6">
        <v>100</v>
      </c>
      <c r="D87" s="6">
        <v>8.6999999999999993</v>
      </c>
      <c r="E87" s="6">
        <v>50</v>
      </c>
      <c r="F87" s="6">
        <v>9.6</v>
      </c>
      <c r="G87" s="6">
        <v>25</v>
      </c>
      <c r="H87" s="3">
        <v>11.52</v>
      </c>
      <c r="I87" s="4"/>
      <c r="J87" s="4">
        <f t="shared" si="14"/>
        <v>13.82</v>
      </c>
      <c r="K87" s="4">
        <f t="shared" si="15"/>
        <v>0</v>
      </c>
    </row>
    <row r="88" spans="1:11" ht="15.75" thickBot="1">
      <c r="A88" s="5" t="s">
        <v>3559</v>
      </c>
      <c r="B88" s="5" t="s">
        <v>3754</v>
      </c>
      <c r="C88" s="6">
        <v>100</v>
      </c>
      <c r="D88" s="6">
        <v>9.1999999999999993</v>
      </c>
      <c r="E88" s="6">
        <v>50</v>
      </c>
      <c r="F88" s="6">
        <v>10.1</v>
      </c>
      <c r="G88" s="6">
        <v>25</v>
      </c>
      <c r="H88" s="3">
        <v>12.12</v>
      </c>
      <c r="I88" s="4"/>
      <c r="J88" s="4">
        <f t="shared" si="14"/>
        <v>14.54</v>
      </c>
      <c r="K88" s="4">
        <f t="shared" si="15"/>
        <v>0</v>
      </c>
    </row>
    <row r="89" spans="1:11" ht="15.75" thickBot="1">
      <c r="A89" s="5" t="s">
        <v>3560</v>
      </c>
      <c r="B89" s="5" t="s">
        <v>3755</v>
      </c>
      <c r="C89" s="6">
        <v>100</v>
      </c>
      <c r="D89" s="6">
        <v>9.9</v>
      </c>
      <c r="E89" s="6">
        <v>50</v>
      </c>
      <c r="F89" s="6">
        <v>10.9</v>
      </c>
      <c r="G89" s="6">
        <v>25</v>
      </c>
      <c r="H89" s="3">
        <v>13.08</v>
      </c>
      <c r="I89" s="4"/>
      <c r="J89" s="4">
        <f t="shared" si="14"/>
        <v>15.7</v>
      </c>
      <c r="K89" s="4">
        <f t="shared" si="15"/>
        <v>0</v>
      </c>
    </row>
    <row r="90" spans="1:11" ht="15.75" thickBot="1">
      <c r="A90" s="5" t="s">
        <v>3561</v>
      </c>
      <c r="B90" s="5" t="s">
        <v>3756</v>
      </c>
      <c r="C90" s="6">
        <v>100</v>
      </c>
      <c r="D90" s="6">
        <v>10.5</v>
      </c>
      <c r="E90" s="6">
        <v>50</v>
      </c>
      <c r="F90" s="6">
        <v>11.55</v>
      </c>
      <c r="G90" s="6">
        <v>25</v>
      </c>
      <c r="H90" s="3">
        <v>13.86</v>
      </c>
      <c r="I90" s="4"/>
      <c r="J90" s="4">
        <f t="shared" si="14"/>
        <v>16.63</v>
      </c>
      <c r="K90" s="4">
        <f t="shared" si="15"/>
        <v>0</v>
      </c>
    </row>
    <row r="91" spans="1:11" ht="15.75" thickBot="1">
      <c r="A91" s="5" t="s">
        <v>3562</v>
      </c>
      <c r="B91" s="5" t="s">
        <v>3757</v>
      </c>
      <c r="C91" s="6">
        <v>100</v>
      </c>
      <c r="D91" s="6">
        <v>6.1</v>
      </c>
      <c r="E91" s="6">
        <v>50</v>
      </c>
      <c r="F91" s="6">
        <v>6.7</v>
      </c>
      <c r="G91" s="6">
        <v>25</v>
      </c>
      <c r="H91" s="3">
        <v>8.0399999999999991</v>
      </c>
      <c r="I91" s="4"/>
      <c r="J91" s="4">
        <f t="shared" si="14"/>
        <v>9.65</v>
      </c>
      <c r="K91" s="4">
        <f t="shared" si="15"/>
        <v>0</v>
      </c>
    </row>
    <row r="92" spans="1:11" ht="15.75" thickBot="1">
      <c r="A92" s="5" t="s">
        <v>3564</v>
      </c>
      <c r="B92" s="5" t="s">
        <v>3758</v>
      </c>
      <c r="C92" s="6">
        <v>100</v>
      </c>
      <c r="D92" s="6">
        <v>6.8</v>
      </c>
      <c r="E92" s="6">
        <v>50</v>
      </c>
      <c r="F92" s="6">
        <v>7.5</v>
      </c>
      <c r="G92" s="6">
        <v>25</v>
      </c>
      <c r="H92" s="3">
        <v>9</v>
      </c>
      <c r="I92" s="4"/>
      <c r="J92" s="4">
        <f t="shared" si="14"/>
        <v>10.8</v>
      </c>
      <c r="K92" s="4">
        <f t="shared" si="15"/>
        <v>0</v>
      </c>
    </row>
    <row r="93" spans="1:11" ht="15.75" thickBot="1">
      <c r="A93" s="5" t="s">
        <v>3563</v>
      </c>
      <c r="B93" s="5" t="s">
        <v>3759</v>
      </c>
      <c r="C93" s="6">
        <v>100</v>
      </c>
      <c r="D93" s="6">
        <v>8.8000000000000007</v>
      </c>
      <c r="E93" s="6">
        <v>50</v>
      </c>
      <c r="F93" s="6">
        <v>9.6999999999999993</v>
      </c>
      <c r="G93" s="6">
        <v>25</v>
      </c>
      <c r="H93" s="3">
        <v>11.64</v>
      </c>
      <c r="I93" s="4"/>
      <c r="J93" s="4">
        <f t="shared" si="14"/>
        <v>13.97</v>
      </c>
      <c r="K93" s="4">
        <f t="shared" si="15"/>
        <v>0</v>
      </c>
    </row>
    <row r="94" spans="1:11" ht="15.75" thickBot="1">
      <c r="A94" s="5" t="s">
        <v>3565</v>
      </c>
      <c r="B94" s="5" t="s">
        <v>3760</v>
      </c>
      <c r="C94" s="6">
        <v>100</v>
      </c>
      <c r="D94" s="6">
        <v>11.5</v>
      </c>
      <c r="E94" s="6">
        <v>50</v>
      </c>
      <c r="F94" s="6">
        <v>12.65</v>
      </c>
      <c r="G94" s="6">
        <v>25</v>
      </c>
      <c r="H94" s="3">
        <v>15.18</v>
      </c>
      <c r="I94" s="4"/>
      <c r="J94" s="4">
        <f t="shared" si="14"/>
        <v>18.22</v>
      </c>
      <c r="K94" s="4">
        <f t="shared" si="15"/>
        <v>0</v>
      </c>
    </row>
    <row r="95" spans="1:11" ht="15.75" thickBot="1">
      <c r="A95" s="5" t="s">
        <v>101</v>
      </c>
      <c r="B95" s="4"/>
    </row>
    <row r="96" spans="1:11" ht="15.75" thickBot="1">
      <c r="A96" s="3" t="s">
        <v>3566</v>
      </c>
      <c r="B96" s="3" t="s">
        <v>3761</v>
      </c>
      <c r="C96" s="6">
        <v>100</v>
      </c>
      <c r="D96" s="6">
        <v>7.2</v>
      </c>
      <c r="E96" s="6">
        <v>50</v>
      </c>
      <c r="F96" s="6">
        <v>7.9</v>
      </c>
      <c r="G96" s="6">
        <v>25</v>
      </c>
      <c r="H96" s="3">
        <v>9.48</v>
      </c>
      <c r="I96" s="4"/>
      <c r="J96" s="4">
        <f t="shared" ref="J96:J105" si="16">ROUND(IF(I96&lt;G96,H96*1.2,IF(I96&lt;E96,H96,IF(I96&lt;C96,F96,D96))),2)</f>
        <v>11.38</v>
      </c>
      <c r="K96" s="4">
        <f t="shared" ref="K96:K105" si="17">I96*J96</f>
        <v>0</v>
      </c>
    </row>
    <row r="97" spans="1:11" ht="15.75" thickBot="1">
      <c r="A97" s="5" t="s">
        <v>3567</v>
      </c>
      <c r="B97" s="5" t="s">
        <v>3762</v>
      </c>
      <c r="C97" s="6">
        <v>100</v>
      </c>
      <c r="D97" s="6">
        <v>8.1</v>
      </c>
      <c r="E97" s="6">
        <v>50</v>
      </c>
      <c r="F97" s="6">
        <v>8.9</v>
      </c>
      <c r="G97" s="6">
        <v>25</v>
      </c>
      <c r="H97" s="3">
        <v>10.68</v>
      </c>
      <c r="I97" s="4"/>
      <c r="J97" s="4">
        <f t="shared" si="16"/>
        <v>12.82</v>
      </c>
      <c r="K97" s="4">
        <f t="shared" si="17"/>
        <v>0</v>
      </c>
    </row>
    <row r="98" spans="1:11" ht="15.75" thickBot="1">
      <c r="A98" s="5" t="s">
        <v>3568</v>
      </c>
      <c r="B98" s="5" t="s">
        <v>3763</v>
      </c>
      <c r="C98" s="6">
        <v>100</v>
      </c>
      <c r="D98" s="6">
        <v>8.6999999999999993</v>
      </c>
      <c r="E98" s="6">
        <v>50</v>
      </c>
      <c r="F98" s="6">
        <v>9.6</v>
      </c>
      <c r="G98" s="6">
        <v>25</v>
      </c>
      <c r="H98" s="3">
        <v>11.52</v>
      </c>
      <c r="I98" s="4"/>
      <c r="J98" s="4">
        <f t="shared" si="16"/>
        <v>13.82</v>
      </c>
      <c r="K98" s="4">
        <f t="shared" si="17"/>
        <v>0</v>
      </c>
    </row>
    <row r="99" spans="1:11" ht="15.75" thickBot="1">
      <c r="A99" s="5" t="s">
        <v>3569</v>
      </c>
      <c r="B99" s="5" t="s">
        <v>3764</v>
      </c>
      <c r="C99" s="6">
        <v>100</v>
      </c>
      <c r="D99" s="6">
        <v>9.1999999999999993</v>
      </c>
      <c r="E99" s="6">
        <v>50</v>
      </c>
      <c r="F99" s="6">
        <v>10.1</v>
      </c>
      <c r="G99" s="6">
        <v>25</v>
      </c>
      <c r="H99" s="3">
        <v>12.12</v>
      </c>
      <c r="I99" s="4"/>
      <c r="J99" s="4">
        <f t="shared" si="16"/>
        <v>14.54</v>
      </c>
      <c r="K99" s="4">
        <f t="shared" si="17"/>
        <v>0</v>
      </c>
    </row>
    <row r="100" spans="1:11" ht="15.75" thickBot="1">
      <c r="A100" s="5" t="s">
        <v>3570</v>
      </c>
      <c r="B100" s="5" t="s">
        <v>3765</v>
      </c>
      <c r="C100" s="6">
        <v>100</v>
      </c>
      <c r="D100" s="6">
        <v>9.9</v>
      </c>
      <c r="E100" s="6">
        <v>50</v>
      </c>
      <c r="F100" s="6">
        <v>10.9</v>
      </c>
      <c r="G100" s="6">
        <v>25</v>
      </c>
      <c r="H100" s="3">
        <v>13.08</v>
      </c>
      <c r="I100" s="4"/>
      <c r="J100" s="4">
        <f t="shared" si="16"/>
        <v>15.7</v>
      </c>
      <c r="K100" s="4">
        <f t="shared" si="17"/>
        <v>0</v>
      </c>
    </row>
    <row r="101" spans="1:11" ht="15.75" thickBot="1">
      <c r="A101" s="5" t="s">
        <v>3571</v>
      </c>
      <c r="B101" s="5" t="s">
        <v>3766</v>
      </c>
      <c r="C101" s="6">
        <v>100</v>
      </c>
      <c r="D101" s="6">
        <v>10.5</v>
      </c>
      <c r="E101" s="6">
        <v>50</v>
      </c>
      <c r="F101" s="6">
        <v>11.55</v>
      </c>
      <c r="G101" s="6">
        <v>25</v>
      </c>
      <c r="H101" s="3">
        <v>13.86</v>
      </c>
      <c r="I101" s="4"/>
      <c r="J101" s="4">
        <f t="shared" si="16"/>
        <v>16.63</v>
      </c>
      <c r="K101" s="4">
        <f t="shared" si="17"/>
        <v>0</v>
      </c>
    </row>
    <row r="102" spans="1:11" ht="15.75" thickBot="1">
      <c r="A102" s="5" t="s">
        <v>3572</v>
      </c>
      <c r="B102" s="5" t="s">
        <v>3767</v>
      </c>
      <c r="C102" s="6">
        <v>100</v>
      </c>
      <c r="D102" s="6">
        <v>6.1</v>
      </c>
      <c r="E102" s="6">
        <v>50</v>
      </c>
      <c r="F102" s="6">
        <v>6.7</v>
      </c>
      <c r="G102" s="6">
        <v>25</v>
      </c>
      <c r="H102" s="3">
        <v>8.0399999999999991</v>
      </c>
      <c r="I102" s="4"/>
      <c r="J102" s="4">
        <f t="shared" si="16"/>
        <v>9.65</v>
      </c>
      <c r="K102" s="4">
        <f t="shared" si="17"/>
        <v>0</v>
      </c>
    </row>
    <row r="103" spans="1:11" ht="15.75" thickBot="1">
      <c r="A103" s="5" t="s">
        <v>3573</v>
      </c>
      <c r="B103" s="5" t="s">
        <v>3768</v>
      </c>
      <c r="C103" s="6">
        <v>100</v>
      </c>
      <c r="D103" s="6">
        <v>6.8</v>
      </c>
      <c r="E103" s="6">
        <v>50</v>
      </c>
      <c r="F103" s="6">
        <v>7.5</v>
      </c>
      <c r="G103" s="6">
        <v>25</v>
      </c>
      <c r="H103" s="3">
        <v>9</v>
      </c>
      <c r="I103" s="4"/>
      <c r="J103" s="4">
        <f t="shared" si="16"/>
        <v>10.8</v>
      </c>
      <c r="K103" s="4">
        <f t="shared" si="17"/>
        <v>0</v>
      </c>
    </row>
    <row r="104" spans="1:11" ht="15.75" thickBot="1">
      <c r="A104" s="5" t="s">
        <v>3574</v>
      </c>
      <c r="B104" s="5" t="s">
        <v>3769</v>
      </c>
      <c r="C104" s="6">
        <v>100</v>
      </c>
      <c r="D104" s="6">
        <v>8.8000000000000007</v>
      </c>
      <c r="E104" s="6">
        <v>50</v>
      </c>
      <c r="F104" s="6">
        <v>9.6999999999999993</v>
      </c>
      <c r="G104" s="6">
        <v>25</v>
      </c>
      <c r="H104" s="3">
        <v>11.64</v>
      </c>
      <c r="I104" s="4"/>
      <c r="J104" s="4">
        <f t="shared" si="16"/>
        <v>13.97</v>
      </c>
      <c r="K104" s="4">
        <f t="shared" si="17"/>
        <v>0</v>
      </c>
    </row>
    <row r="105" spans="1:11" ht="15.75" thickBot="1">
      <c r="A105" s="5" t="s">
        <v>3575</v>
      </c>
      <c r="B105" s="5" t="s">
        <v>3770</v>
      </c>
      <c r="C105" s="6">
        <v>100</v>
      </c>
      <c r="D105" s="6">
        <v>11.5</v>
      </c>
      <c r="E105" s="6">
        <v>50</v>
      </c>
      <c r="F105" s="6">
        <v>12.65</v>
      </c>
      <c r="G105" s="6">
        <v>25</v>
      </c>
      <c r="H105" s="3">
        <v>15.18</v>
      </c>
      <c r="I105" s="4"/>
      <c r="J105" s="4">
        <f t="shared" si="16"/>
        <v>18.22</v>
      </c>
      <c r="K105" s="4">
        <f t="shared" si="17"/>
        <v>0</v>
      </c>
    </row>
    <row r="106" spans="1:11" ht="15.75" thickBot="1">
      <c r="A106" s="3" t="s">
        <v>112</v>
      </c>
      <c r="B106" s="4"/>
    </row>
    <row r="107" spans="1:11" ht="15.75" thickBot="1">
      <c r="A107" s="3" t="s">
        <v>3576</v>
      </c>
      <c r="B107" s="3" t="s">
        <v>3771</v>
      </c>
      <c r="C107" s="6">
        <v>100</v>
      </c>
      <c r="D107" s="6">
        <v>7.2</v>
      </c>
      <c r="E107" s="6">
        <v>50</v>
      </c>
      <c r="F107" s="6">
        <v>7.9</v>
      </c>
      <c r="G107" s="6">
        <v>25</v>
      </c>
      <c r="H107" s="3">
        <v>9.48</v>
      </c>
      <c r="I107" s="4"/>
      <c r="J107" s="4">
        <f t="shared" ref="J107:J111" si="18">ROUND(IF(I107&lt;G107,H107*1.2,IF(I107&lt;E107,H107,IF(I107&lt;C107,F107,D107))),2)</f>
        <v>11.38</v>
      </c>
      <c r="K107" s="4">
        <f t="shared" ref="K107:K111" si="19">I107*J107</f>
        <v>0</v>
      </c>
    </row>
    <row r="108" spans="1:11" ht="15.75" thickBot="1">
      <c r="A108" s="5" t="s">
        <v>3577</v>
      </c>
      <c r="B108" s="5" t="s">
        <v>3772</v>
      </c>
      <c r="C108" s="6">
        <v>100</v>
      </c>
      <c r="D108" s="6">
        <v>8.1</v>
      </c>
      <c r="E108" s="6">
        <v>50</v>
      </c>
      <c r="F108" s="6">
        <v>8.9</v>
      </c>
      <c r="G108" s="6">
        <v>25</v>
      </c>
      <c r="H108" s="3">
        <v>10.68</v>
      </c>
      <c r="I108" s="4"/>
      <c r="J108" s="4">
        <f t="shared" si="18"/>
        <v>12.82</v>
      </c>
      <c r="K108" s="4">
        <f t="shared" si="19"/>
        <v>0</v>
      </c>
    </row>
    <row r="109" spans="1:11" ht="15.75" thickBot="1">
      <c r="A109" s="5" t="s">
        <v>3578</v>
      </c>
      <c r="B109" s="5" t="s">
        <v>3773</v>
      </c>
      <c r="C109" s="6">
        <v>100</v>
      </c>
      <c r="D109" s="6">
        <v>8.6999999999999993</v>
      </c>
      <c r="E109" s="6">
        <v>50</v>
      </c>
      <c r="F109" s="6">
        <v>9.6</v>
      </c>
      <c r="G109" s="6">
        <v>25</v>
      </c>
      <c r="H109" s="3">
        <v>11.52</v>
      </c>
      <c r="I109" s="4"/>
      <c r="J109" s="4">
        <f t="shared" si="18"/>
        <v>13.82</v>
      </c>
      <c r="K109" s="4">
        <f t="shared" si="19"/>
        <v>0</v>
      </c>
    </row>
    <row r="110" spans="1:11" ht="15.75" thickBot="1">
      <c r="A110" s="5" t="s">
        <v>3579</v>
      </c>
      <c r="B110" s="5" t="s">
        <v>3774</v>
      </c>
      <c r="C110" s="6">
        <v>100</v>
      </c>
      <c r="D110" s="6">
        <v>9.1999999999999993</v>
      </c>
      <c r="E110" s="6">
        <v>50</v>
      </c>
      <c r="F110" s="6">
        <v>10.1</v>
      </c>
      <c r="G110" s="6">
        <v>25</v>
      </c>
      <c r="H110" s="3">
        <v>12.12</v>
      </c>
      <c r="I110" s="4"/>
      <c r="J110" s="4">
        <f t="shared" si="18"/>
        <v>14.54</v>
      </c>
      <c r="K110" s="4">
        <f t="shared" si="19"/>
        <v>0</v>
      </c>
    </row>
    <row r="111" spans="1:11" ht="15.75" thickBot="1">
      <c r="A111" s="5" t="s">
        <v>3580</v>
      </c>
      <c r="B111" s="5" t="s">
        <v>3775</v>
      </c>
      <c r="C111" s="6">
        <v>100</v>
      </c>
      <c r="D111" s="6">
        <v>9.9</v>
      </c>
      <c r="E111" s="6">
        <v>50</v>
      </c>
      <c r="F111" s="6">
        <v>10.9</v>
      </c>
      <c r="G111" s="6">
        <v>25</v>
      </c>
      <c r="H111" s="3">
        <v>13.08</v>
      </c>
      <c r="I111" s="4"/>
      <c r="J111" s="4">
        <f t="shared" si="18"/>
        <v>15.7</v>
      </c>
      <c r="K111" s="4">
        <f t="shared" si="19"/>
        <v>0</v>
      </c>
    </row>
    <row r="112" spans="1:11" ht="15.75" thickBot="1">
      <c r="A112" s="5" t="s">
        <v>118</v>
      </c>
      <c r="B112" s="4"/>
      <c r="C112" s="6"/>
      <c r="D112" s="6"/>
      <c r="E112" s="6"/>
      <c r="F112" s="6"/>
      <c r="G112" s="6"/>
      <c r="H112" s="3"/>
      <c r="I112" s="4"/>
      <c r="J112" s="4"/>
      <c r="K112" s="4"/>
    </row>
    <row r="113" spans="1:13" ht="15.75" thickBot="1">
      <c r="A113" s="3" t="s">
        <v>3581</v>
      </c>
      <c r="B113" s="3" t="s">
        <v>3776</v>
      </c>
      <c r="C113" s="6">
        <v>100</v>
      </c>
      <c r="D113" s="6">
        <v>6.7</v>
      </c>
      <c r="E113" s="6">
        <v>50</v>
      </c>
      <c r="F113" s="6">
        <v>7.4</v>
      </c>
      <c r="G113" s="6">
        <v>25</v>
      </c>
      <c r="H113" s="3">
        <v>8.8800000000000008</v>
      </c>
      <c r="I113" s="4"/>
      <c r="J113" s="4">
        <f t="shared" ref="J113:J120" si="20">ROUND(IF(I113&lt;G113,H113*1.2,IF(I113&lt;E113,H113,IF(I113&lt;C113,F113,D113))),2)</f>
        <v>10.66</v>
      </c>
      <c r="K113" s="4">
        <f t="shared" ref="K113:K120" si="21">I113*J113</f>
        <v>0</v>
      </c>
    </row>
    <row r="114" spans="1:13" ht="15.75" thickBot="1">
      <c r="A114" s="5" t="s">
        <v>3582</v>
      </c>
      <c r="B114" s="5" t="s">
        <v>3777</v>
      </c>
      <c r="C114" s="6">
        <v>100</v>
      </c>
      <c r="D114" s="6">
        <v>7.2</v>
      </c>
      <c r="E114" s="6">
        <v>50</v>
      </c>
      <c r="F114" s="6">
        <v>7.9</v>
      </c>
      <c r="G114" s="6">
        <v>25</v>
      </c>
      <c r="H114" s="3">
        <v>9.48</v>
      </c>
      <c r="I114" s="4"/>
      <c r="J114" s="4">
        <f t="shared" si="20"/>
        <v>11.38</v>
      </c>
      <c r="K114" s="4">
        <f t="shared" si="21"/>
        <v>0</v>
      </c>
    </row>
    <row r="115" spans="1:13" ht="15.75" thickBot="1">
      <c r="A115" s="5" t="s">
        <v>3583</v>
      </c>
      <c r="B115" s="5" t="s">
        <v>3778</v>
      </c>
      <c r="C115" s="6">
        <v>100</v>
      </c>
      <c r="D115" s="6">
        <v>7.5</v>
      </c>
      <c r="E115" s="6">
        <v>50</v>
      </c>
      <c r="F115" s="6">
        <v>8.25</v>
      </c>
      <c r="G115" s="6">
        <v>25</v>
      </c>
      <c r="H115" s="3">
        <v>9.9</v>
      </c>
      <c r="I115" s="4"/>
      <c r="J115" s="4">
        <f t="shared" si="20"/>
        <v>11.88</v>
      </c>
      <c r="K115" s="4">
        <f t="shared" si="21"/>
        <v>0</v>
      </c>
    </row>
    <row r="116" spans="1:13" ht="15.75" thickBot="1">
      <c r="A116" s="5" t="s">
        <v>3584</v>
      </c>
      <c r="B116" s="5" t="s">
        <v>3779</v>
      </c>
      <c r="C116" s="6">
        <v>100</v>
      </c>
      <c r="D116" s="6">
        <v>8.1</v>
      </c>
      <c r="E116" s="6">
        <v>50</v>
      </c>
      <c r="F116" s="6">
        <v>8.9</v>
      </c>
      <c r="G116" s="6">
        <v>25</v>
      </c>
      <c r="H116" s="3">
        <v>10.68</v>
      </c>
      <c r="I116" s="4"/>
      <c r="J116" s="4">
        <f t="shared" si="20"/>
        <v>12.82</v>
      </c>
      <c r="K116" s="4">
        <f t="shared" si="21"/>
        <v>0</v>
      </c>
    </row>
    <row r="117" spans="1:13" ht="15.75" thickBot="1">
      <c r="A117" s="5" t="s">
        <v>3585</v>
      </c>
      <c r="B117" s="5" t="s">
        <v>3780</v>
      </c>
      <c r="C117" s="6">
        <v>100</v>
      </c>
      <c r="D117" s="6">
        <v>8.6999999999999993</v>
      </c>
      <c r="E117" s="6">
        <v>50</v>
      </c>
      <c r="F117" s="6">
        <v>9.6</v>
      </c>
      <c r="G117" s="6">
        <v>25</v>
      </c>
      <c r="H117" s="3">
        <v>11.52</v>
      </c>
      <c r="I117" s="4"/>
      <c r="J117" s="4">
        <f t="shared" si="20"/>
        <v>13.82</v>
      </c>
      <c r="K117" s="4">
        <f t="shared" si="21"/>
        <v>0</v>
      </c>
    </row>
    <row r="118" spans="1:13" ht="15.75" thickBot="1">
      <c r="A118" s="5" t="s">
        <v>3586</v>
      </c>
      <c r="B118" s="5" t="s">
        <v>3781</v>
      </c>
      <c r="C118" s="6">
        <v>100</v>
      </c>
      <c r="D118" s="6">
        <v>9.1999999999999993</v>
      </c>
      <c r="E118" s="6">
        <v>50</v>
      </c>
      <c r="F118" s="6">
        <v>10.1</v>
      </c>
      <c r="G118" s="6">
        <v>25</v>
      </c>
      <c r="H118" s="3">
        <v>12.12</v>
      </c>
      <c r="I118" s="4"/>
      <c r="J118" s="4">
        <f t="shared" si="20"/>
        <v>14.54</v>
      </c>
      <c r="K118" s="4">
        <f t="shared" si="21"/>
        <v>0</v>
      </c>
    </row>
    <row r="119" spans="1:13" ht="15.75" thickBot="1">
      <c r="A119" s="5" t="s">
        <v>3587</v>
      </c>
      <c r="B119" s="5" t="s">
        <v>3782</v>
      </c>
      <c r="C119" s="6">
        <v>100</v>
      </c>
      <c r="D119" s="6">
        <v>9.9</v>
      </c>
      <c r="E119" s="6">
        <v>50</v>
      </c>
      <c r="F119" s="6">
        <v>10.9</v>
      </c>
      <c r="G119" s="6">
        <v>25</v>
      </c>
      <c r="H119" s="3">
        <v>13.08</v>
      </c>
      <c r="I119" s="4"/>
      <c r="J119" s="4">
        <f t="shared" si="20"/>
        <v>15.7</v>
      </c>
      <c r="K119" s="4">
        <f t="shared" si="21"/>
        <v>0</v>
      </c>
    </row>
    <row r="120" spans="1:13" ht="15.75" thickBot="1">
      <c r="A120" s="5" t="s">
        <v>3588</v>
      </c>
      <c r="B120" s="5" t="s">
        <v>3783</v>
      </c>
      <c r="C120" s="6">
        <v>100</v>
      </c>
      <c r="D120" s="6">
        <v>10.5</v>
      </c>
      <c r="E120" s="6">
        <v>50</v>
      </c>
      <c r="F120" s="6">
        <v>11.55</v>
      </c>
      <c r="G120" s="6">
        <v>25</v>
      </c>
      <c r="H120" s="3">
        <v>13.86</v>
      </c>
      <c r="I120" s="4"/>
      <c r="J120" s="4">
        <f t="shared" si="20"/>
        <v>16.63</v>
      </c>
      <c r="K120" s="4">
        <f t="shared" si="21"/>
        <v>0</v>
      </c>
    </row>
    <row r="121" spans="1:13" ht="15.75" thickBot="1">
      <c r="A121" s="5" t="s">
        <v>3679</v>
      </c>
      <c r="B121" s="4"/>
    </row>
    <row r="122" spans="1:13" ht="15.75" thickBot="1">
      <c r="A122" s="3" t="s">
        <v>127</v>
      </c>
      <c r="B122" s="4"/>
    </row>
    <row r="123" spans="1:13" s="4" customFormat="1" ht="13.5" customHeight="1" thickBot="1">
      <c r="A123" s="3" t="s">
        <v>3537</v>
      </c>
      <c r="B123" s="3" t="s">
        <v>3784</v>
      </c>
      <c r="C123" s="6">
        <v>100</v>
      </c>
      <c r="D123" s="6">
        <v>6.35</v>
      </c>
      <c r="E123" s="6">
        <v>50</v>
      </c>
      <c r="F123" s="6">
        <v>7</v>
      </c>
      <c r="G123" s="6">
        <v>25</v>
      </c>
      <c r="H123" s="3">
        <v>8.4</v>
      </c>
      <c r="J123" s="4">
        <f>ROUND(IF(I123&lt;G123,H123*1.2,IF(I123&lt;E123,H123,IF(I123&lt;C123,F123,D123))),2)</f>
        <v>10.08</v>
      </c>
      <c r="K123" s="4">
        <f>I123*J123</f>
        <v>0</v>
      </c>
      <c r="L123" s="7"/>
      <c r="M123" s="8"/>
    </row>
    <row r="124" spans="1:13" s="4" customFormat="1" ht="13.5" customHeight="1" thickBot="1">
      <c r="A124" s="5" t="s">
        <v>3538</v>
      </c>
      <c r="B124" s="5" t="s">
        <v>3785</v>
      </c>
      <c r="C124" s="6">
        <v>100</v>
      </c>
      <c r="D124" s="6">
        <v>6.45</v>
      </c>
      <c r="E124" s="6">
        <v>50</v>
      </c>
      <c r="F124" s="6">
        <v>7.1</v>
      </c>
      <c r="G124" s="6">
        <v>25</v>
      </c>
      <c r="H124" s="3">
        <v>8.51</v>
      </c>
      <c r="J124" s="4">
        <f t="shared" ref="J124:J132" si="22">ROUND(IF(I124&lt;G124,H124*1.2,IF(I124&lt;E124,H124,IF(I124&lt;C124,F124,D124))),2)</f>
        <v>10.210000000000001</v>
      </c>
      <c r="K124" s="4">
        <f t="shared" ref="K124:K132" si="23">I124*J124</f>
        <v>0</v>
      </c>
      <c r="L124" s="7"/>
      <c r="M124" s="8"/>
    </row>
    <row r="125" spans="1:13" s="4" customFormat="1" ht="13.5" customHeight="1" thickBot="1">
      <c r="A125" s="5" t="s">
        <v>3539</v>
      </c>
      <c r="B125" s="5" t="s">
        <v>3786</v>
      </c>
      <c r="C125" s="6">
        <v>100</v>
      </c>
      <c r="D125" s="6">
        <v>6.6</v>
      </c>
      <c r="E125" s="6">
        <v>50</v>
      </c>
      <c r="F125" s="6">
        <v>7.25</v>
      </c>
      <c r="G125" s="6">
        <v>25</v>
      </c>
      <c r="H125" s="3">
        <v>8.6999999999999993</v>
      </c>
      <c r="J125" s="4">
        <f t="shared" si="22"/>
        <v>10.44</v>
      </c>
      <c r="K125" s="4">
        <f t="shared" si="23"/>
        <v>0</v>
      </c>
      <c r="L125" s="7"/>
      <c r="M125" s="8"/>
    </row>
    <row r="126" spans="1:13" s="4" customFormat="1" ht="13.5" customHeight="1" thickBot="1">
      <c r="A126" s="5" t="s">
        <v>3540</v>
      </c>
      <c r="B126" s="5" t="s">
        <v>3787</v>
      </c>
      <c r="C126" s="6">
        <v>100</v>
      </c>
      <c r="D126" s="6">
        <v>6.7</v>
      </c>
      <c r="E126" s="6">
        <v>50</v>
      </c>
      <c r="F126" s="6">
        <v>7.4</v>
      </c>
      <c r="G126" s="6">
        <v>25</v>
      </c>
      <c r="H126" s="3">
        <v>8.8800000000000008</v>
      </c>
      <c r="J126" s="4">
        <f t="shared" si="22"/>
        <v>10.66</v>
      </c>
      <c r="K126" s="4">
        <f t="shared" si="23"/>
        <v>0</v>
      </c>
      <c r="L126" s="7"/>
      <c r="M126" s="8"/>
    </row>
    <row r="127" spans="1:13" s="4" customFormat="1" ht="13.5" customHeight="1" thickBot="1">
      <c r="A127" s="5" t="s">
        <v>3541</v>
      </c>
      <c r="B127" s="5" t="s">
        <v>3788</v>
      </c>
      <c r="C127" s="6">
        <v>100</v>
      </c>
      <c r="D127" s="6">
        <v>7.2</v>
      </c>
      <c r="E127" s="6">
        <v>50</v>
      </c>
      <c r="F127" s="6">
        <v>7.9</v>
      </c>
      <c r="G127" s="6">
        <v>25</v>
      </c>
      <c r="H127" s="3">
        <v>9.48</v>
      </c>
      <c r="J127" s="4">
        <f t="shared" si="22"/>
        <v>11.38</v>
      </c>
      <c r="K127" s="4">
        <f t="shared" si="23"/>
        <v>0</v>
      </c>
      <c r="L127" s="7"/>
      <c r="M127" s="8"/>
    </row>
    <row r="128" spans="1:13" s="4" customFormat="1" ht="13.5" customHeight="1" thickBot="1">
      <c r="A128" s="5" t="s">
        <v>3542</v>
      </c>
      <c r="B128" s="5" t="s">
        <v>3789</v>
      </c>
      <c r="C128" s="6">
        <v>100</v>
      </c>
      <c r="D128" s="6">
        <v>8.1</v>
      </c>
      <c r="E128" s="6">
        <v>50</v>
      </c>
      <c r="F128" s="6">
        <v>8.9</v>
      </c>
      <c r="G128" s="6">
        <v>25</v>
      </c>
      <c r="H128" s="3">
        <v>10.68</v>
      </c>
      <c r="J128" s="4">
        <f t="shared" si="22"/>
        <v>12.82</v>
      </c>
      <c r="K128" s="4">
        <f t="shared" si="23"/>
        <v>0</v>
      </c>
      <c r="L128" s="7"/>
      <c r="M128" s="8"/>
    </row>
    <row r="129" spans="1:13" s="4" customFormat="1" ht="13.5" customHeight="1" thickBot="1">
      <c r="A129" s="5" t="s">
        <v>3543</v>
      </c>
      <c r="B129" s="5" t="s">
        <v>3790</v>
      </c>
      <c r="C129" s="6">
        <v>100</v>
      </c>
      <c r="D129" s="6">
        <v>8.3000000000000007</v>
      </c>
      <c r="E129" s="6">
        <v>50</v>
      </c>
      <c r="F129" s="6">
        <v>9.1</v>
      </c>
      <c r="G129" s="6">
        <v>25</v>
      </c>
      <c r="H129" s="3">
        <v>10.92</v>
      </c>
      <c r="J129" s="4">
        <f t="shared" si="22"/>
        <v>13.1</v>
      </c>
      <c r="K129" s="4">
        <f t="shared" si="23"/>
        <v>0</v>
      </c>
      <c r="L129" s="7"/>
      <c r="M129" s="8"/>
    </row>
    <row r="130" spans="1:13" s="4" customFormat="1" ht="13.5" customHeight="1" thickBot="1">
      <c r="A130" s="5" t="s">
        <v>3544</v>
      </c>
      <c r="B130" s="5" t="s">
        <v>3791</v>
      </c>
      <c r="C130" s="6">
        <v>100</v>
      </c>
      <c r="D130" s="6">
        <v>8.6999999999999993</v>
      </c>
      <c r="E130" s="6">
        <v>50</v>
      </c>
      <c r="F130" s="6">
        <v>9.6</v>
      </c>
      <c r="G130" s="6">
        <v>25</v>
      </c>
      <c r="H130" s="3">
        <v>11.52</v>
      </c>
      <c r="J130" s="4">
        <f t="shared" si="22"/>
        <v>13.82</v>
      </c>
      <c r="K130" s="4">
        <f t="shared" si="23"/>
        <v>0</v>
      </c>
      <c r="L130" s="7"/>
      <c r="M130" s="8"/>
    </row>
    <row r="131" spans="1:13" s="4" customFormat="1" ht="13.5" customHeight="1" thickBot="1">
      <c r="A131" s="5" t="s">
        <v>3545</v>
      </c>
      <c r="B131" s="5" t="s">
        <v>3792</v>
      </c>
      <c r="C131" s="6">
        <v>100</v>
      </c>
      <c r="D131" s="6">
        <v>10</v>
      </c>
      <c r="E131" s="6">
        <v>50</v>
      </c>
      <c r="F131" s="6">
        <v>11</v>
      </c>
      <c r="G131" s="6">
        <v>25</v>
      </c>
      <c r="H131" s="3">
        <v>13.2</v>
      </c>
      <c r="J131" s="4">
        <f t="shared" si="22"/>
        <v>15.84</v>
      </c>
      <c r="K131" s="4">
        <f t="shared" si="23"/>
        <v>0</v>
      </c>
      <c r="L131" s="7"/>
      <c r="M131" s="8"/>
    </row>
    <row r="132" spans="1:13" s="4" customFormat="1" ht="13.5" customHeight="1" thickBot="1">
      <c r="A132" s="5" t="s">
        <v>3546</v>
      </c>
      <c r="B132" s="9" t="s">
        <v>3793</v>
      </c>
      <c r="C132" s="6">
        <v>100</v>
      </c>
      <c r="D132" s="6">
        <v>11.3</v>
      </c>
      <c r="E132" s="6">
        <v>50</v>
      </c>
      <c r="F132" s="6">
        <v>12.4</v>
      </c>
      <c r="G132" s="6">
        <v>25</v>
      </c>
      <c r="H132" s="3">
        <v>14.88</v>
      </c>
      <c r="J132" s="4">
        <f t="shared" si="22"/>
        <v>17.86</v>
      </c>
      <c r="K132" s="4">
        <f t="shared" si="23"/>
        <v>0</v>
      </c>
      <c r="L132" s="7"/>
      <c r="M132" s="8"/>
    </row>
    <row r="133" spans="1:13" ht="15.75" thickBot="1">
      <c r="A133" s="5" t="s">
        <v>138</v>
      </c>
      <c r="B133" s="4"/>
    </row>
    <row r="134" spans="1:13" ht="15.75" thickBot="1">
      <c r="A134" s="3" t="s">
        <v>3547</v>
      </c>
      <c r="B134" s="3" t="s">
        <v>3794</v>
      </c>
      <c r="C134" s="6">
        <v>100</v>
      </c>
      <c r="D134" s="6">
        <v>6.35</v>
      </c>
      <c r="E134" s="6">
        <v>50</v>
      </c>
      <c r="F134" s="6">
        <v>7</v>
      </c>
      <c r="G134" s="6">
        <v>25</v>
      </c>
      <c r="H134" s="3">
        <v>8.4</v>
      </c>
      <c r="I134" s="4"/>
      <c r="J134" s="4">
        <f t="shared" ref="J134:J142" si="24">ROUND(IF(I134&lt;G134,H134*1.2,IF(I134&lt;E134,H134,IF(I134&lt;C134,F134,D134))),2)</f>
        <v>10.08</v>
      </c>
      <c r="K134" s="4">
        <f t="shared" ref="K134:K142" si="25">I134*J134</f>
        <v>0</v>
      </c>
    </row>
    <row r="135" spans="1:13" ht="15.75" thickBot="1">
      <c r="A135" s="5" t="s">
        <v>3548</v>
      </c>
      <c r="B135" s="5" t="s">
        <v>3795</v>
      </c>
      <c r="C135" s="6">
        <v>100</v>
      </c>
      <c r="D135" s="6">
        <v>6.45</v>
      </c>
      <c r="E135" s="6">
        <v>50</v>
      </c>
      <c r="F135" s="6">
        <v>7.1</v>
      </c>
      <c r="G135" s="6">
        <v>25</v>
      </c>
      <c r="H135" s="3">
        <v>8.51</v>
      </c>
      <c r="I135" s="4"/>
      <c r="J135" s="4">
        <f t="shared" si="24"/>
        <v>10.210000000000001</v>
      </c>
      <c r="K135" s="4">
        <f t="shared" si="25"/>
        <v>0</v>
      </c>
    </row>
    <row r="136" spans="1:13" ht="15.75" thickBot="1">
      <c r="A136" s="5" t="s">
        <v>3549</v>
      </c>
      <c r="B136" s="5" t="s">
        <v>3796</v>
      </c>
      <c r="C136" s="6">
        <v>100</v>
      </c>
      <c r="D136" s="6">
        <v>6.6</v>
      </c>
      <c r="E136" s="6">
        <v>50</v>
      </c>
      <c r="F136" s="6">
        <v>7.25</v>
      </c>
      <c r="G136" s="6">
        <v>25</v>
      </c>
      <c r="H136" s="3">
        <v>8.6999999999999993</v>
      </c>
      <c r="I136" s="4"/>
      <c r="J136" s="4">
        <f t="shared" si="24"/>
        <v>10.44</v>
      </c>
      <c r="K136" s="4">
        <f t="shared" si="25"/>
        <v>0</v>
      </c>
    </row>
    <row r="137" spans="1:13" ht="15.75" thickBot="1">
      <c r="A137" s="5" t="s">
        <v>3550</v>
      </c>
      <c r="B137" s="5" t="s">
        <v>3797</v>
      </c>
      <c r="C137" s="6">
        <v>100</v>
      </c>
      <c r="D137" s="6">
        <v>7.2</v>
      </c>
      <c r="E137" s="6">
        <v>50</v>
      </c>
      <c r="F137" s="6">
        <v>7.9</v>
      </c>
      <c r="G137" s="6">
        <v>25</v>
      </c>
      <c r="H137" s="3">
        <v>9.48</v>
      </c>
      <c r="I137" s="4"/>
      <c r="J137" s="4">
        <f t="shared" si="24"/>
        <v>11.38</v>
      </c>
      <c r="K137" s="4">
        <f t="shared" si="25"/>
        <v>0</v>
      </c>
    </row>
    <row r="138" spans="1:13" ht="15.75" thickBot="1">
      <c r="A138" s="10" t="s">
        <v>3551</v>
      </c>
      <c r="B138" s="5" t="s">
        <v>3798</v>
      </c>
      <c r="C138" s="6">
        <v>100</v>
      </c>
      <c r="D138" s="6">
        <v>8.1</v>
      </c>
      <c r="E138" s="6">
        <v>50</v>
      </c>
      <c r="F138" s="6">
        <v>8.9</v>
      </c>
      <c r="G138" s="6">
        <v>25</v>
      </c>
      <c r="H138" s="3">
        <v>10.68</v>
      </c>
      <c r="I138" s="4"/>
      <c r="J138" s="4">
        <f t="shared" si="24"/>
        <v>12.82</v>
      </c>
      <c r="K138" s="4">
        <f t="shared" si="25"/>
        <v>0</v>
      </c>
    </row>
    <row r="139" spans="1:13" ht="15.75" thickBot="1">
      <c r="A139" s="10" t="s">
        <v>3552</v>
      </c>
      <c r="B139" s="5" t="s">
        <v>3799</v>
      </c>
      <c r="C139" s="6">
        <v>100</v>
      </c>
      <c r="D139" s="6">
        <v>8.3000000000000007</v>
      </c>
      <c r="E139" s="6">
        <v>50</v>
      </c>
      <c r="F139" s="6">
        <v>9.1</v>
      </c>
      <c r="G139" s="6">
        <v>25</v>
      </c>
      <c r="H139" s="3">
        <v>10.92</v>
      </c>
      <c r="I139" s="4"/>
      <c r="J139" s="4">
        <f t="shared" si="24"/>
        <v>13.1</v>
      </c>
      <c r="K139" s="4">
        <f t="shared" si="25"/>
        <v>0</v>
      </c>
    </row>
    <row r="140" spans="1:13" ht="15.75" thickBot="1">
      <c r="A140" s="10" t="s">
        <v>3553</v>
      </c>
      <c r="B140" s="5" t="s">
        <v>3800</v>
      </c>
      <c r="C140" s="6">
        <v>100</v>
      </c>
      <c r="D140" s="6">
        <v>8.6999999999999993</v>
      </c>
      <c r="E140" s="6">
        <v>50</v>
      </c>
      <c r="F140" s="6">
        <v>9.6</v>
      </c>
      <c r="G140" s="6">
        <v>25</v>
      </c>
      <c r="H140" s="3">
        <v>11.52</v>
      </c>
      <c r="I140" s="4"/>
      <c r="J140" s="4">
        <f t="shared" si="24"/>
        <v>13.82</v>
      </c>
      <c r="K140" s="4">
        <f t="shared" si="25"/>
        <v>0</v>
      </c>
    </row>
    <row r="141" spans="1:13" ht="15.75" thickBot="1">
      <c r="A141" s="5" t="s">
        <v>3554</v>
      </c>
      <c r="B141" s="5" t="s">
        <v>3801</v>
      </c>
      <c r="C141" s="6">
        <v>100</v>
      </c>
      <c r="D141" s="6">
        <v>10</v>
      </c>
      <c r="E141" s="6">
        <v>50</v>
      </c>
      <c r="F141" s="6">
        <v>11</v>
      </c>
      <c r="G141" s="6">
        <v>25</v>
      </c>
      <c r="H141" s="3">
        <v>13.2</v>
      </c>
      <c r="I141" s="4"/>
      <c r="J141" s="4">
        <f t="shared" si="24"/>
        <v>15.84</v>
      </c>
      <c r="K141" s="4">
        <f t="shared" si="25"/>
        <v>0</v>
      </c>
    </row>
    <row r="142" spans="1:13" ht="15.75" thickBot="1">
      <c r="A142" s="5" t="s">
        <v>3555</v>
      </c>
      <c r="B142" s="5" t="s">
        <v>3802</v>
      </c>
      <c r="C142" s="6">
        <v>100</v>
      </c>
      <c r="D142" s="6">
        <v>11.3</v>
      </c>
      <c r="E142" s="6">
        <v>50</v>
      </c>
      <c r="F142" s="6">
        <v>12.4</v>
      </c>
      <c r="G142" s="6">
        <v>25</v>
      </c>
      <c r="H142" s="3">
        <v>14.88</v>
      </c>
      <c r="I142" s="4"/>
      <c r="J142" s="4">
        <f t="shared" si="24"/>
        <v>17.86</v>
      </c>
      <c r="K142" s="4">
        <f t="shared" si="25"/>
        <v>0</v>
      </c>
    </row>
    <row r="143" spans="1:13" ht="15.75" thickBot="1">
      <c r="A143" s="5" t="s">
        <v>148</v>
      </c>
      <c r="B143" s="4"/>
    </row>
    <row r="144" spans="1:13" ht="15.75" thickBot="1">
      <c r="A144" s="5" t="s">
        <v>3556</v>
      </c>
      <c r="B144" s="5" t="s">
        <v>3803</v>
      </c>
      <c r="C144" s="6">
        <v>100</v>
      </c>
      <c r="D144" s="6">
        <v>7.2</v>
      </c>
      <c r="E144" s="6">
        <v>50</v>
      </c>
      <c r="F144" s="6">
        <v>7.9</v>
      </c>
      <c r="G144" s="6">
        <v>25</v>
      </c>
      <c r="H144" s="3">
        <v>9.48</v>
      </c>
      <c r="I144" s="4"/>
      <c r="J144" s="4">
        <f t="shared" ref="J144:J153" si="26">ROUND(IF(I144&lt;G144,H144*1.2,IF(I144&lt;E144,H144,IF(I144&lt;C144,F144,D144))),2)</f>
        <v>11.38</v>
      </c>
      <c r="K144" s="4">
        <f t="shared" ref="K144:K153" si="27">I144*J144</f>
        <v>0</v>
      </c>
    </row>
    <row r="145" spans="1:11" ht="15.75" thickBot="1">
      <c r="A145" s="5" t="s">
        <v>3557</v>
      </c>
      <c r="B145" s="5" t="s">
        <v>3804</v>
      </c>
      <c r="C145" s="6">
        <v>100</v>
      </c>
      <c r="D145" s="6">
        <v>8.1</v>
      </c>
      <c r="E145" s="6">
        <v>50</v>
      </c>
      <c r="F145" s="6">
        <v>8.9</v>
      </c>
      <c r="G145" s="6">
        <v>25</v>
      </c>
      <c r="H145" s="3">
        <v>10.68</v>
      </c>
      <c r="I145" s="4"/>
      <c r="J145" s="4">
        <f t="shared" si="26"/>
        <v>12.82</v>
      </c>
      <c r="K145" s="4">
        <f t="shared" si="27"/>
        <v>0</v>
      </c>
    </row>
    <row r="146" spans="1:11" ht="15.75" thickBot="1">
      <c r="A146" s="5" t="s">
        <v>3558</v>
      </c>
      <c r="B146" s="5" t="s">
        <v>3805</v>
      </c>
      <c r="C146" s="6">
        <v>100</v>
      </c>
      <c r="D146" s="6">
        <v>8.6999999999999993</v>
      </c>
      <c r="E146" s="6">
        <v>50</v>
      </c>
      <c r="F146" s="6">
        <v>9.6</v>
      </c>
      <c r="G146" s="6">
        <v>25</v>
      </c>
      <c r="H146" s="3">
        <v>11.52</v>
      </c>
      <c r="I146" s="4"/>
      <c r="J146" s="4">
        <f t="shared" si="26"/>
        <v>13.82</v>
      </c>
      <c r="K146" s="4">
        <f t="shared" si="27"/>
        <v>0</v>
      </c>
    </row>
    <row r="147" spans="1:11" ht="15.75" thickBot="1">
      <c r="A147" s="5" t="s">
        <v>3559</v>
      </c>
      <c r="B147" s="5" t="s">
        <v>3806</v>
      </c>
      <c r="C147" s="6">
        <v>100</v>
      </c>
      <c r="D147" s="6">
        <v>9.1999999999999993</v>
      </c>
      <c r="E147" s="6">
        <v>50</v>
      </c>
      <c r="F147" s="6">
        <v>10.1</v>
      </c>
      <c r="G147" s="6">
        <v>25</v>
      </c>
      <c r="H147" s="3">
        <v>12.12</v>
      </c>
      <c r="I147" s="4"/>
      <c r="J147" s="4">
        <f t="shared" si="26"/>
        <v>14.54</v>
      </c>
      <c r="K147" s="4">
        <f t="shared" si="27"/>
        <v>0</v>
      </c>
    </row>
    <row r="148" spans="1:11" ht="15.75" thickBot="1">
      <c r="A148" s="5" t="s">
        <v>3560</v>
      </c>
      <c r="B148" s="5" t="s">
        <v>3807</v>
      </c>
      <c r="C148" s="6">
        <v>100</v>
      </c>
      <c r="D148" s="6">
        <v>9.9</v>
      </c>
      <c r="E148" s="6">
        <v>50</v>
      </c>
      <c r="F148" s="6">
        <v>10.9</v>
      </c>
      <c r="G148" s="6">
        <v>25</v>
      </c>
      <c r="H148" s="3">
        <v>13.08</v>
      </c>
      <c r="I148" s="4"/>
      <c r="J148" s="4">
        <f t="shared" si="26"/>
        <v>15.7</v>
      </c>
      <c r="K148" s="4">
        <f t="shared" si="27"/>
        <v>0</v>
      </c>
    </row>
    <row r="149" spans="1:11" ht="15.75" thickBot="1">
      <c r="A149" s="5" t="s">
        <v>3561</v>
      </c>
      <c r="B149" s="5" t="s">
        <v>3808</v>
      </c>
      <c r="C149" s="6">
        <v>100</v>
      </c>
      <c r="D149" s="6">
        <v>10.5</v>
      </c>
      <c r="E149" s="6">
        <v>50</v>
      </c>
      <c r="F149" s="6">
        <v>11.55</v>
      </c>
      <c r="G149" s="6">
        <v>25</v>
      </c>
      <c r="H149" s="3">
        <v>13.86</v>
      </c>
      <c r="I149" s="4"/>
      <c r="J149" s="4">
        <f t="shared" si="26"/>
        <v>16.63</v>
      </c>
      <c r="K149" s="4">
        <f t="shared" si="27"/>
        <v>0</v>
      </c>
    </row>
    <row r="150" spans="1:11" ht="15.75" thickBot="1">
      <c r="A150" s="5" t="s">
        <v>3562</v>
      </c>
      <c r="B150" s="5" t="s">
        <v>3809</v>
      </c>
      <c r="C150" s="6">
        <v>100</v>
      </c>
      <c r="D150" s="6">
        <v>6.1</v>
      </c>
      <c r="E150" s="6">
        <v>50</v>
      </c>
      <c r="F150" s="6">
        <v>6.7</v>
      </c>
      <c r="G150" s="6">
        <v>25</v>
      </c>
      <c r="H150" s="3">
        <v>8.0399999999999991</v>
      </c>
      <c r="I150" s="4"/>
      <c r="J150" s="4">
        <f t="shared" si="26"/>
        <v>9.65</v>
      </c>
      <c r="K150" s="4">
        <f t="shared" si="27"/>
        <v>0</v>
      </c>
    </row>
    <row r="151" spans="1:11" ht="15.75" thickBot="1">
      <c r="A151" s="5" t="s">
        <v>3564</v>
      </c>
      <c r="B151" s="5" t="s">
        <v>3810</v>
      </c>
      <c r="C151" s="6">
        <v>100</v>
      </c>
      <c r="D151" s="6">
        <v>6.8</v>
      </c>
      <c r="E151" s="6">
        <v>50</v>
      </c>
      <c r="F151" s="6">
        <v>7.5</v>
      </c>
      <c r="G151" s="6">
        <v>25</v>
      </c>
      <c r="H151" s="3">
        <v>9</v>
      </c>
      <c r="I151" s="4"/>
      <c r="J151" s="4">
        <f t="shared" si="26"/>
        <v>10.8</v>
      </c>
      <c r="K151" s="4">
        <f t="shared" si="27"/>
        <v>0</v>
      </c>
    </row>
    <row r="152" spans="1:11" ht="15.75" thickBot="1">
      <c r="A152" s="5" t="s">
        <v>3563</v>
      </c>
      <c r="B152" s="5" t="s">
        <v>3811</v>
      </c>
      <c r="C152" s="6">
        <v>100</v>
      </c>
      <c r="D152" s="6">
        <v>8.8000000000000007</v>
      </c>
      <c r="E152" s="6">
        <v>50</v>
      </c>
      <c r="F152" s="6">
        <v>9.6999999999999993</v>
      </c>
      <c r="G152" s="6">
        <v>25</v>
      </c>
      <c r="H152" s="3">
        <v>11.64</v>
      </c>
      <c r="I152" s="4"/>
      <c r="J152" s="4">
        <f t="shared" si="26"/>
        <v>13.97</v>
      </c>
      <c r="K152" s="4">
        <f t="shared" si="27"/>
        <v>0</v>
      </c>
    </row>
    <row r="153" spans="1:11" ht="15.75" thickBot="1">
      <c r="A153" s="5" t="s">
        <v>3565</v>
      </c>
      <c r="B153" s="5" t="s">
        <v>3812</v>
      </c>
      <c r="C153" s="6">
        <v>100</v>
      </c>
      <c r="D153" s="6">
        <v>11.5</v>
      </c>
      <c r="E153" s="6">
        <v>50</v>
      </c>
      <c r="F153" s="6">
        <v>12.65</v>
      </c>
      <c r="G153" s="6">
        <v>25</v>
      </c>
      <c r="H153" s="3">
        <v>15.18</v>
      </c>
      <c r="I153" s="4"/>
      <c r="J153" s="4">
        <f t="shared" si="26"/>
        <v>18.22</v>
      </c>
      <c r="K153" s="4">
        <f t="shared" si="27"/>
        <v>0</v>
      </c>
    </row>
    <row r="154" spans="1:11" ht="15.75" thickBot="1">
      <c r="A154" s="5" t="s">
        <v>159</v>
      </c>
      <c r="B154" s="4"/>
    </row>
    <row r="155" spans="1:11" ht="15.75" thickBot="1">
      <c r="A155" s="3" t="s">
        <v>3566</v>
      </c>
      <c r="B155" s="3" t="s">
        <v>3813</v>
      </c>
      <c r="C155" s="6">
        <v>100</v>
      </c>
      <c r="D155" s="6">
        <v>7.2</v>
      </c>
      <c r="E155" s="6">
        <v>50</v>
      </c>
      <c r="F155" s="6">
        <v>7.9</v>
      </c>
      <c r="G155" s="6">
        <v>25</v>
      </c>
      <c r="H155" s="3">
        <v>9.48</v>
      </c>
      <c r="I155" s="4"/>
      <c r="J155" s="4">
        <f t="shared" ref="J155:J164" si="28">ROUND(IF(I155&lt;G155,H155*1.2,IF(I155&lt;E155,H155,IF(I155&lt;C155,F155,D155))),2)</f>
        <v>11.38</v>
      </c>
      <c r="K155" s="4">
        <f t="shared" ref="K155:K164" si="29">I155*J155</f>
        <v>0</v>
      </c>
    </row>
    <row r="156" spans="1:11" ht="15.75" thickBot="1">
      <c r="A156" s="5" t="s">
        <v>3567</v>
      </c>
      <c r="B156" s="5" t="s">
        <v>3814</v>
      </c>
      <c r="C156" s="6">
        <v>100</v>
      </c>
      <c r="D156" s="6">
        <v>8.1</v>
      </c>
      <c r="E156" s="6">
        <v>50</v>
      </c>
      <c r="F156" s="6">
        <v>8.9</v>
      </c>
      <c r="G156" s="6">
        <v>25</v>
      </c>
      <c r="H156" s="3">
        <v>10.68</v>
      </c>
      <c r="I156" s="4"/>
      <c r="J156" s="4">
        <f t="shared" si="28"/>
        <v>12.82</v>
      </c>
      <c r="K156" s="4">
        <f t="shared" si="29"/>
        <v>0</v>
      </c>
    </row>
    <row r="157" spans="1:11" ht="15.75" thickBot="1">
      <c r="A157" s="5" t="s">
        <v>3568</v>
      </c>
      <c r="B157" s="5" t="s">
        <v>3815</v>
      </c>
      <c r="C157" s="6">
        <v>100</v>
      </c>
      <c r="D157" s="6">
        <v>8.6999999999999993</v>
      </c>
      <c r="E157" s="6">
        <v>50</v>
      </c>
      <c r="F157" s="6">
        <v>9.6</v>
      </c>
      <c r="G157" s="6">
        <v>25</v>
      </c>
      <c r="H157" s="3">
        <v>11.52</v>
      </c>
      <c r="I157" s="4"/>
      <c r="J157" s="4">
        <f t="shared" si="28"/>
        <v>13.82</v>
      </c>
      <c r="K157" s="4">
        <f t="shared" si="29"/>
        <v>0</v>
      </c>
    </row>
    <row r="158" spans="1:11" ht="15.75" thickBot="1">
      <c r="A158" s="5" t="s">
        <v>3569</v>
      </c>
      <c r="B158" s="5" t="s">
        <v>3816</v>
      </c>
      <c r="C158" s="6">
        <v>100</v>
      </c>
      <c r="D158" s="6">
        <v>9.1999999999999993</v>
      </c>
      <c r="E158" s="6">
        <v>50</v>
      </c>
      <c r="F158" s="6">
        <v>10.1</v>
      </c>
      <c r="G158" s="6">
        <v>25</v>
      </c>
      <c r="H158" s="3">
        <v>12.12</v>
      </c>
      <c r="I158" s="4"/>
      <c r="J158" s="4">
        <f t="shared" si="28"/>
        <v>14.54</v>
      </c>
      <c r="K158" s="4">
        <f t="shared" si="29"/>
        <v>0</v>
      </c>
    </row>
    <row r="159" spans="1:11" ht="15.75" thickBot="1">
      <c r="A159" s="5" t="s">
        <v>3570</v>
      </c>
      <c r="B159" s="5" t="s">
        <v>3817</v>
      </c>
      <c r="C159" s="6">
        <v>100</v>
      </c>
      <c r="D159" s="6">
        <v>9.9</v>
      </c>
      <c r="E159" s="6">
        <v>50</v>
      </c>
      <c r="F159" s="6">
        <v>10.9</v>
      </c>
      <c r="G159" s="6">
        <v>25</v>
      </c>
      <c r="H159" s="3">
        <v>13.08</v>
      </c>
      <c r="I159" s="4"/>
      <c r="J159" s="4">
        <f t="shared" si="28"/>
        <v>15.7</v>
      </c>
      <c r="K159" s="4">
        <f t="shared" si="29"/>
        <v>0</v>
      </c>
    </row>
    <row r="160" spans="1:11" ht="15.75" thickBot="1">
      <c r="A160" s="5" t="s">
        <v>3571</v>
      </c>
      <c r="B160" s="5" t="s">
        <v>3818</v>
      </c>
      <c r="C160" s="6">
        <v>100</v>
      </c>
      <c r="D160" s="6">
        <v>10.5</v>
      </c>
      <c r="E160" s="6">
        <v>50</v>
      </c>
      <c r="F160" s="6">
        <v>11.55</v>
      </c>
      <c r="G160" s="6">
        <v>25</v>
      </c>
      <c r="H160" s="3">
        <v>13.86</v>
      </c>
      <c r="I160" s="4"/>
      <c r="J160" s="4">
        <f t="shared" si="28"/>
        <v>16.63</v>
      </c>
      <c r="K160" s="4">
        <f t="shared" si="29"/>
        <v>0</v>
      </c>
    </row>
    <row r="161" spans="1:11" ht="15.75" thickBot="1">
      <c r="A161" s="5" t="s">
        <v>3572</v>
      </c>
      <c r="B161" s="5" t="s">
        <v>3819</v>
      </c>
      <c r="C161" s="6">
        <v>100</v>
      </c>
      <c r="D161" s="6">
        <v>6.1</v>
      </c>
      <c r="E161" s="6">
        <v>50</v>
      </c>
      <c r="F161" s="6">
        <v>6.7</v>
      </c>
      <c r="G161" s="6">
        <v>25</v>
      </c>
      <c r="H161" s="3">
        <v>8.0399999999999991</v>
      </c>
      <c r="I161" s="4"/>
      <c r="J161" s="4">
        <f t="shared" si="28"/>
        <v>9.65</v>
      </c>
      <c r="K161" s="4">
        <f t="shared" si="29"/>
        <v>0</v>
      </c>
    </row>
    <row r="162" spans="1:11" ht="15.75" thickBot="1">
      <c r="A162" s="5" t="s">
        <v>3573</v>
      </c>
      <c r="B162" s="5" t="s">
        <v>3820</v>
      </c>
      <c r="C162" s="6">
        <v>100</v>
      </c>
      <c r="D162" s="6">
        <v>6.8</v>
      </c>
      <c r="E162" s="6">
        <v>50</v>
      </c>
      <c r="F162" s="6">
        <v>7.5</v>
      </c>
      <c r="G162" s="6">
        <v>25</v>
      </c>
      <c r="H162" s="3">
        <v>9</v>
      </c>
      <c r="I162" s="4"/>
      <c r="J162" s="4">
        <f t="shared" si="28"/>
        <v>10.8</v>
      </c>
      <c r="K162" s="4">
        <f t="shared" si="29"/>
        <v>0</v>
      </c>
    </row>
    <row r="163" spans="1:11" ht="15.75" thickBot="1">
      <c r="A163" s="5" t="s">
        <v>3574</v>
      </c>
      <c r="B163" s="5" t="s">
        <v>3821</v>
      </c>
      <c r="C163" s="6">
        <v>100</v>
      </c>
      <c r="D163" s="6">
        <v>8.8000000000000007</v>
      </c>
      <c r="E163" s="6">
        <v>50</v>
      </c>
      <c r="F163" s="6">
        <v>9.6999999999999993</v>
      </c>
      <c r="G163" s="6">
        <v>25</v>
      </c>
      <c r="H163" s="3">
        <v>11.64</v>
      </c>
      <c r="I163" s="4"/>
      <c r="J163" s="4">
        <f t="shared" si="28"/>
        <v>13.97</v>
      </c>
      <c r="K163" s="4">
        <f t="shared" si="29"/>
        <v>0</v>
      </c>
    </row>
    <row r="164" spans="1:11" ht="15.75" thickBot="1">
      <c r="A164" s="5" t="s">
        <v>3575</v>
      </c>
      <c r="B164" s="5" t="s">
        <v>3822</v>
      </c>
      <c r="C164" s="6">
        <v>100</v>
      </c>
      <c r="D164" s="6">
        <v>11.5</v>
      </c>
      <c r="E164" s="6">
        <v>50</v>
      </c>
      <c r="F164" s="6">
        <v>12.65</v>
      </c>
      <c r="G164" s="6">
        <v>25</v>
      </c>
      <c r="H164" s="3">
        <v>15.18</v>
      </c>
      <c r="I164" s="4"/>
      <c r="J164" s="4">
        <f t="shared" si="28"/>
        <v>18.22</v>
      </c>
      <c r="K164" s="4">
        <f t="shared" si="29"/>
        <v>0</v>
      </c>
    </row>
    <row r="165" spans="1:11" ht="15.75" thickBot="1">
      <c r="A165" s="3" t="s">
        <v>170</v>
      </c>
      <c r="B165" s="4"/>
    </row>
    <row r="166" spans="1:11" ht="15.75" thickBot="1">
      <c r="A166" s="3" t="s">
        <v>3576</v>
      </c>
      <c r="B166" s="3" t="s">
        <v>3823</v>
      </c>
      <c r="C166" s="6">
        <v>100</v>
      </c>
      <c r="D166" s="6">
        <v>7.2</v>
      </c>
      <c r="E166" s="6">
        <v>50</v>
      </c>
      <c r="F166" s="6">
        <v>7.9</v>
      </c>
      <c r="G166" s="6">
        <v>25</v>
      </c>
      <c r="H166" s="3">
        <v>9.48</v>
      </c>
      <c r="I166" s="4"/>
      <c r="J166" s="4">
        <f t="shared" ref="J166:J170" si="30">ROUND(IF(I166&lt;G166,H166*1.2,IF(I166&lt;E166,H166,IF(I166&lt;C166,F166,D166))),2)</f>
        <v>11.38</v>
      </c>
      <c r="K166" s="4">
        <f t="shared" ref="K166:K170" si="31">I166*J166</f>
        <v>0</v>
      </c>
    </row>
    <row r="167" spans="1:11" ht="15.75" thickBot="1">
      <c r="A167" s="5" t="s">
        <v>3577</v>
      </c>
      <c r="B167" s="5" t="s">
        <v>3824</v>
      </c>
      <c r="C167" s="6">
        <v>100</v>
      </c>
      <c r="D167" s="6">
        <v>8.1</v>
      </c>
      <c r="E167" s="6">
        <v>50</v>
      </c>
      <c r="F167" s="6">
        <v>8.9</v>
      </c>
      <c r="G167" s="6">
        <v>25</v>
      </c>
      <c r="H167" s="3">
        <v>10.68</v>
      </c>
      <c r="I167" s="4"/>
      <c r="J167" s="4">
        <f t="shared" si="30"/>
        <v>12.82</v>
      </c>
      <c r="K167" s="4">
        <f t="shared" si="31"/>
        <v>0</v>
      </c>
    </row>
    <row r="168" spans="1:11" ht="15.75" thickBot="1">
      <c r="A168" s="5" t="s">
        <v>3578</v>
      </c>
      <c r="B168" s="5" t="s">
        <v>3825</v>
      </c>
      <c r="C168" s="6">
        <v>100</v>
      </c>
      <c r="D168" s="6">
        <v>8.6999999999999993</v>
      </c>
      <c r="E168" s="6">
        <v>50</v>
      </c>
      <c r="F168" s="6">
        <v>9.6</v>
      </c>
      <c r="G168" s="6">
        <v>25</v>
      </c>
      <c r="H168" s="3">
        <v>11.52</v>
      </c>
      <c r="I168" s="4"/>
      <c r="J168" s="4">
        <f t="shared" si="30"/>
        <v>13.82</v>
      </c>
      <c r="K168" s="4">
        <f t="shared" si="31"/>
        <v>0</v>
      </c>
    </row>
    <row r="169" spans="1:11" ht="15.75" thickBot="1">
      <c r="A169" s="5" t="s">
        <v>3579</v>
      </c>
      <c r="B169" s="5" t="s">
        <v>3826</v>
      </c>
      <c r="C169" s="6">
        <v>100</v>
      </c>
      <c r="D169" s="6">
        <v>9.1999999999999993</v>
      </c>
      <c r="E169" s="6">
        <v>50</v>
      </c>
      <c r="F169" s="6">
        <v>10.1</v>
      </c>
      <c r="G169" s="6">
        <v>25</v>
      </c>
      <c r="H169" s="3">
        <v>12.12</v>
      </c>
      <c r="I169" s="4"/>
      <c r="J169" s="4">
        <f t="shared" si="30"/>
        <v>14.54</v>
      </c>
      <c r="K169" s="4">
        <f t="shared" si="31"/>
        <v>0</v>
      </c>
    </row>
    <row r="170" spans="1:11" ht="15.75" thickBot="1">
      <c r="A170" s="5" t="s">
        <v>3580</v>
      </c>
      <c r="B170" s="5" t="s">
        <v>3827</v>
      </c>
      <c r="C170" s="6">
        <v>100</v>
      </c>
      <c r="D170" s="6">
        <v>9.9</v>
      </c>
      <c r="E170" s="6">
        <v>50</v>
      </c>
      <c r="F170" s="6">
        <v>10.9</v>
      </c>
      <c r="G170" s="6">
        <v>25</v>
      </c>
      <c r="H170" s="3">
        <v>13.08</v>
      </c>
      <c r="I170" s="4"/>
      <c r="J170" s="4">
        <f t="shared" si="30"/>
        <v>15.7</v>
      </c>
      <c r="K170" s="4">
        <f t="shared" si="31"/>
        <v>0</v>
      </c>
    </row>
    <row r="171" spans="1:11" ht="15.75" thickBot="1">
      <c r="A171" s="5" t="s">
        <v>176</v>
      </c>
      <c r="B171" s="4"/>
      <c r="C171" s="6"/>
      <c r="D171" s="6"/>
      <c r="E171" s="6"/>
      <c r="F171" s="6"/>
      <c r="G171" s="6"/>
      <c r="H171" s="3"/>
      <c r="I171" s="4"/>
      <c r="J171" s="4"/>
      <c r="K171" s="4"/>
    </row>
    <row r="172" spans="1:11" ht="15.75" thickBot="1">
      <c r="A172" s="3" t="s">
        <v>3581</v>
      </c>
      <c r="B172" s="3" t="s">
        <v>3828</v>
      </c>
      <c r="C172" s="6">
        <v>100</v>
      </c>
      <c r="D172" s="6">
        <v>6.7</v>
      </c>
      <c r="E172" s="6">
        <v>50</v>
      </c>
      <c r="F172" s="6">
        <v>7.4</v>
      </c>
      <c r="G172" s="6">
        <v>25</v>
      </c>
      <c r="H172" s="3">
        <v>8.8800000000000008</v>
      </c>
      <c r="I172" s="4"/>
      <c r="J172" s="4">
        <f t="shared" ref="J172:J179" si="32">ROUND(IF(I172&lt;G172,H172*1.2,IF(I172&lt;E172,H172,IF(I172&lt;C172,F172,D172))),2)</f>
        <v>10.66</v>
      </c>
      <c r="K172" s="4">
        <f t="shared" ref="K172:K179" si="33">I172*J172</f>
        <v>0</v>
      </c>
    </row>
    <row r="173" spans="1:11" ht="15.75" thickBot="1">
      <c r="A173" s="5" t="s">
        <v>3582</v>
      </c>
      <c r="B173" s="5" t="s">
        <v>3829</v>
      </c>
      <c r="C173" s="6">
        <v>100</v>
      </c>
      <c r="D173" s="6">
        <v>7.2</v>
      </c>
      <c r="E173" s="6">
        <v>50</v>
      </c>
      <c r="F173" s="6">
        <v>7.9</v>
      </c>
      <c r="G173" s="6">
        <v>25</v>
      </c>
      <c r="H173" s="3">
        <v>9.48</v>
      </c>
      <c r="I173" s="4"/>
      <c r="J173" s="4">
        <f t="shared" si="32"/>
        <v>11.38</v>
      </c>
      <c r="K173" s="4">
        <f t="shared" si="33"/>
        <v>0</v>
      </c>
    </row>
    <row r="174" spans="1:11" ht="15.75" thickBot="1">
      <c r="A174" s="5" t="s">
        <v>3583</v>
      </c>
      <c r="B174" s="5" t="s">
        <v>3830</v>
      </c>
      <c r="C174" s="6">
        <v>100</v>
      </c>
      <c r="D174" s="6">
        <v>7.5</v>
      </c>
      <c r="E174" s="6">
        <v>50</v>
      </c>
      <c r="F174" s="6">
        <v>8.25</v>
      </c>
      <c r="G174" s="6">
        <v>25</v>
      </c>
      <c r="H174" s="3">
        <v>9.9</v>
      </c>
      <c r="I174" s="4"/>
      <c r="J174" s="4">
        <f t="shared" si="32"/>
        <v>11.88</v>
      </c>
      <c r="K174" s="4">
        <f t="shared" si="33"/>
        <v>0</v>
      </c>
    </row>
    <row r="175" spans="1:11" ht="15.75" thickBot="1">
      <c r="A175" s="5" t="s">
        <v>3584</v>
      </c>
      <c r="B175" s="5" t="s">
        <v>3831</v>
      </c>
      <c r="C175" s="6">
        <v>100</v>
      </c>
      <c r="D175" s="6">
        <v>8.1</v>
      </c>
      <c r="E175" s="6">
        <v>50</v>
      </c>
      <c r="F175" s="6">
        <v>8.9</v>
      </c>
      <c r="G175" s="6">
        <v>25</v>
      </c>
      <c r="H175" s="3">
        <v>10.68</v>
      </c>
      <c r="I175" s="4"/>
      <c r="J175" s="4">
        <f t="shared" si="32"/>
        <v>12.82</v>
      </c>
      <c r="K175" s="4">
        <f t="shared" si="33"/>
        <v>0</v>
      </c>
    </row>
    <row r="176" spans="1:11" ht="15.75" thickBot="1">
      <c r="A176" s="5" t="s">
        <v>3585</v>
      </c>
      <c r="B176" s="5" t="s">
        <v>3832</v>
      </c>
      <c r="C176" s="6">
        <v>100</v>
      </c>
      <c r="D176" s="6">
        <v>8.6999999999999993</v>
      </c>
      <c r="E176" s="6">
        <v>50</v>
      </c>
      <c r="F176" s="6">
        <v>9.6</v>
      </c>
      <c r="G176" s="6">
        <v>25</v>
      </c>
      <c r="H176" s="3">
        <v>11.52</v>
      </c>
      <c r="I176" s="4"/>
      <c r="J176" s="4">
        <f t="shared" si="32"/>
        <v>13.82</v>
      </c>
      <c r="K176" s="4">
        <f t="shared" si="33"/>
        <v>0</v>
      </c>
    </row>
    <row r="177" spans="1:11" ht="15.75" thickBot="1">
      <c r="A177" s="5" t="s">
        <v>3586</v>
      </c>
      <c r="B177" s="5" t="s">
        <v>3833</v>
      </c>
      <c r="C177" s="6">
        <v>100</v>
      </c>
      <c r="D177" s="6">
        <v>9.1999999999999993</v>
      </c>
      <c r="E177" s="6">
        <v>50</v>
      </c>
      <c r="F177" s="6">
        <v>10.1</v>
      </c>
      <c r="G177" s="6">
        <v>25</v>
      </c>
      <c r="H177" s="3">
        <v>12.12</v>
      </c>
      <c r="I177" s="4"/>
      <c r="J177" s="4">
        <f t="shared" si="32"/>
        <v>14.54</v>
      </c>
      <c r="K177" s="4">
        <f t="shared" si="33"/>
        <v>0</v>
      </c>
    </row>
    <row r="178" spans="1:11" ht="15.75" thickBot="1">
      <c r="A178" s="5" t="s">
        <v>3587</v>
      </c>
      <c r="B178" s="5" t="s">
        <v>3834</v>
      </c>
      <c r="C178" s="6">
        <v>100</v>
      </c>
      <c r="D178" s="6">
        <v>9.9</v>
      </c>
      <c r="E178" s="6">
        <v>50</v>
      </c>
      <c r="F178" s="6">
        <v>10.9</v>
      </c>
      <c r="G178" s="6">
        <v>25</v>
      </c>
      <c r="H178" s="3">
        <v>13.08</v>
      </c>
      <c r="I178" s="4"/>
      <c r="J178" s="4">
        <f t="shared" si="32"/>
        <v>15.7</v>
      </c>
      <c r="K178" s="4">
        <f t="shared" si="33"/>
        <v>0</v>
      </c>
    </row>
    <row r="179" spans="1:11" ht="15.75" thickBot="1">
      <c r="A179" s="5" t="s">
        <v>3588</v>
      </c>
      <c r="B179" s="5" t="s">
        <v>3835</v>
      </c>
      <c r="C179" s="6">
        <v>100</v>
      </c>
      <c r="D179" s="6">
        <v>10.5</v>
      </c>
      <c r="E179" s="6">
        <v>50</v>
      </c>
      <c r="F179" s="6">
        <v>11.55</v>
      </c>
      <c r="G179" s="6">
        <v>25</v>
      </c>
      <c r="H179" s="3">
        <v>13.86</v>
      </c>
      <c r="I179" s="4"/>
      <c r="J179" s="4">
        <f t="shared" si="32"/>
        <v>16.63</v>
      </c>
      <c r="K179" s="4">
        <f t="shared" si="33"/>
        <v>0</v>
      </c>
    </row>
    <row r="180" spans="1:11" ht="15.75" thickBot="1">
      <c r="A180" s="5"/>
      <c r="B180" s="10"/>
      <c r="C180" s="6"/>
      <c r="D180" s="6"/>
      <c r="E180" s="6"/>
      <c r="F180" s="6"/>
      <c r="G180" s="6"/>
      <c r="H180" s="3"/>
      <c r="I180" s="4"/>
      <c r="J180" s="4"/>
      <c r="K180" s="4"/>
    </row>
    <row r="181" spans="1:11" ht="15.75" thickBot="1">
      <c r="A181" s="5" t="s">
        <v>3194</v>
      </c>
      <c r="C181" s="6"/>
      <c r="D181" s="6"/>
      <c r="E181" s="6"/>
      <c r="F181" s="6"/>
      <c r="G181" s="6"/>
      <c r="H181" s="3"/>
      <c r="I181" s="4"/>
      <c r="J181" s="4"/>
      <c r="K181" s="4"/>
    </row>
    <row r="182" spans="1:11" ht="15.75" thickBot="1">
      <c r="A182" s="5" t="s">
        <v>185</v>
      </c>
    </row>
    <row r="183" spans="1:11" ht="15.75" thickBot="1">
      <c r="A183" s="11" t="s">
        <v>186</v>
      </c>
      <c r="B183" s="5" t="s">
        <v>187</v>
      </c>
      <c r="C183" s="6">
        <v>100</v>
      </c>
      <c r="D183" s="6">
        <v>8.64</v>
      </c>
      <c r="E183" s="6">
        <v>50</v>
      </c>
      <c r="F183" s="6">
        <v>9.48</v>
      </c>
      <c r="G183" s="6">
        <v>25</v>
      </c>
      <c r="H183" s="3">
        <v>11.38</v>
      </c>
      <c r="I183" s="4"/>
      <c r="J183" s="4">
        <f t="shared" ref="J183:J193" si="34">ROUND(IF(I183&lt;G183,H183*1.2,IF(I183&lt;E183,H183,IF(I183&lt;C183,F183,D183))),2)</f>
        <v>13.66</v>
      </c>
      <c r="K183" s="4">
        <f t="shared" ref="K183:K193" si="35">I183*J183</f>
        <v>0</v>
      </c>
    </row>
    <row r="184" spans="1:11" ht="15.75" thickBot="1">
      <c r="A184" s="12" t="s">
        <v>188</v>
      </c>
      <c r="B184" s="5" t="s">
        <v>189</v>
      </c>
      <c r="C184" s="6">
        <v>100</v>
      </c>
      <c r="D184" s="6">
        <v>9.7200000000000006</v>
      </c>
      <c r="E184" s="6">
        <v>50</v>
      </c>
      <c r="F184" s="6">
        <v>10.68</v>
      </c>
      <c r="G184" s="6">
        <v>25</v>
      </c>
      <c r="H184" s="3">
        <v>12.82</v>
      </c>
      <c r="I184" s="4"/>
      <c r="J184" s="4">
        <f t="shared" si="34"/>
        <v>15.38</v>
      </c>
      <c r="K184" s="4">
        <f t="shared" si="35"/>
        <v>0</v>
      </c>
    </row>
    <row r="185" spans="1:11" ht="15.75" thickBot="1">
      <c r="A185" s="13" t="s">
        <v>190</v>
      </c>
      <c r="B185" s="5" t="s">
        <v>191</v>
      </c>
      <c r="C185" s="6">
        <v>100</v>
      </c>
      <c r="D185" s="6">
        <v>10.44</v>
      </c>
      <c r="E185" s="6">
        <v>50</v>
      </c>
      <c r="F185" s="6">
        <v>11.52</v>
      </c>
      <c r="G185" s="6">
        <v>25</v>
      </c>
      <c r="H185" s="3">
        <v>13.82</v>
      </c>
      <c r="I185" s="4"/>
      <c r="J185" s="4">
        <f t="shared" si="34"/>
        <v>16.579999999999998</v>
      </c>
      <c r="K185" s="4">
        <f t="shared" si="35"/>
        <v>0</v>
      </c>
    </row>
    <row r="186" spans="1:11" ht="15.75" thickBot="1">
      <c r="A186" s="12" t="s">
        <v>192</v>
      </c>
      <c r="B186" s="5" t="s">
        <v>193</v>
      </c>
      <c r="C186" s="6">
        <v>100</v>
      </c>
      <c r="D186" s="6">
        <v>11.04</v>
      </c>
      <c r="E186" s="6">
        <v>50</v>
      </c>
      <c r="F186" s="6">
        <v>12.12</v>
      </c>
      <c r="G186" s="6">
        <v>25</v>
      </c>
      <c r="H186" s="3">
        <v>14.54</v>
      </c>
      <c r="I186" s="4"/>
      <c r="J186" s="4">
        <f t="shared" si="34"/>
        <v>17.45</v>
      </c>
      <c r="K186" s="4">
        <f t="shared" si="35"/>
        <v>0</v>
      </c>
    </row>
    <row r="187" spans="1:11" ht="15.75" thickBot="1">
      <c r="A187" s="13" t="s">
        <v>194</v>
      </c>
      <c r="B187" s="5" t="s">
        <v>195</v>
      </c>
      <c r="C187" s="6">
        <v>100</v>
      </c>
      <c r="D187" s="6">
        <v>11.88</v>
      </c>
      <c r="E187" s="6">
        <v>50</v>
      </c>
      <c r="F187" s="6">
        <v>13.08</v>
      </c>
      <c r="G187" s="6">
        <v>25</v>
      </c>
      <c r="H187" s="3">
        <v>15.7</v>
      </c>
      <c r="I187" s="4"/>
      <c r="J187" s="4">
        <f t="shared" si="34"/>
        <v>18.84</v>
      </c>
      <c r="K187" s="4">
        <f t="shared" si="35"/>
        <v>0</v>
      </c>
    </row>
    <row r="188" spans="1:11" ht="15.75" thickBot="1">
      <c r="A188" s="5" t="s">
        <v>196</v>
      </c>
      <c r="C188" s="6"/>
      <c r="D188" s="6"/>
      <c r="E188" s="6"/>
      <c r="F188" s="6"/>
      <c r="G188" s="6"/>
      <c r="H188" s="3"/>
      <c r="I188" s="4"/>
      <c r="J188" s="4"/>
      <c r="K188" s="4"/>
    </row>
    <row r="189" spans="1:11" ht="15.75" thickBot="1">
      <c r="A189" s="11" t="s">
        <v>186</v>
      </c>
      <c r="B189" s="5" t="s">
        <v>197</v>
      </c>
      <c r="C189" s="6">
        <v>100</v>
      </c>
      <c r="D189" s="6">
        <v>8.64</v>
      </c>
      <c r="E189" s="6">
        <v>50</v>
      </c>
      <c r="F189" s="6">
        <v>9.48</v>
      </c>
      <c r="G189" s="6">
        <v>25</v>
      </c>
      <c r="H189" s="3">
        <v>11.38</v>
      </c>
      <c r="I189" s="4"/>
      <c r="J189" s="4">
        <f t="shared" si="34"/>
        <v>13.66</v>
      </c>
      <c r="K189" s="4">
        <f t="shared" si="35"/>
        <v>0</v>
      </c>
    </row>
    <row r="190" spans="1:11" ht="15.75" thickBot="1">
      <c r="A190" s="12" t="s">
        <v>188</v>
      </c>
      <c r="B190" s="5" t="s">
        <v>198</v>
      </c>
      <c r="C190" s="6">
        <v>100</v>
      </c>
      <c r="D190" s="6">
        <v>9.7200000000000006</v>
      </c>
      <c r="E190" s="6">
        <v>50</v>
      </c>
      <c r="F190" s="6">
        <v>10.68</v>
      </c>
      <c r="G190" s="6">
        <v>25</v>
      </c>
      <c r="H190" s="3">
        <v>12.82</v>
      </c>
      <c r="I190" s="4"/>
      <c r="J190" s="4">
        <f t="shared" si="34"/>
        <v>15.38</v>
      </c>
      <c r="K190" s="4">
        <f t="shared" si="35"/>
        <v>0</v>
      </c>
    </row>
    <row r="191" spans="1:11" ht="15.75" thickBot="1">
      <c r="A191" s="13" t="s">
        <v>190</v>
      </c>
      <c r="B191" s="5" t="s">
        <v>199</v>
      </c>
      <c r="C191" s="6">
        <v>100</v>
      </c>
      <c r="D191" s="6">
        <v>10.44</v>
      </c>
      <c r="E191" s="6">
        <v>50</v>
      </c>
      <c r="F191" s="6">
        <v>11.52</v>
      </c>
      <c r="G191" s="6">
        <v>25</v>
      </c>
      <c r="H191" s="3">
        <v>13.82</v>
      </c>
      <c r="I191" s="4"/>
      <c r="J191" s="4">
        <f t="shared" si="34"/>
        <v>16.579999999999998</v>
      </c>
      <c r="K191" s="4">
        <f t="shared" si="35"/>
        <v>0</v>
      </c>
    </row>
    <row r="192" spans="1:11" ht="15.75" thickBot="1">
      <c r="A192" s="12" t="s">
        <v>192</v>
      </c>
      <c r="B192" s="5" t="s">
        <v>200</v>
      </c>
      <c r="C192" s="6">
        <v>100</v>
      </c>
      <c r="D192" s="6">
        <v>11.04</v>
      </c>
      <c r="E192" s="6">
        <v>50</v>
      </c>
      <c r="F192" s="6">
        <v>12.12</v>
      </c>
      <c r="G192" s="6">
        <v>25</v>
      </c>
      <c r="H192" s="3">
        <v>14.54</v>
      </c>
      <c r="I192" s="4"/>
      <c r="J192" s="4">
        <f t="shared" si="34"/>
        <v>17.45</v>
      </c>
      <c r="K192" s="4">
        <f t="shared" si="35"/>
        <v>0</v>
      </c>
    </row>
    <row r="193" spans="1:12" ht="15.75" thickBot="1">
      <c r="A193" s="13" t="s">
        <v>194</v>
      </c>
      <c r="B193" s="5" t="s">
        <v>201</v>
      </c>
      <c r="C193" s="6">
        <v>100</v>
      </c>
      <c r="D193" s="6">
        <v>11.88</v>
      </c>
      <c r="E193" s="6">
        <v>50</v>
      </c>
      <c r="F193" s="6">
        <v>13.08</v>
      </c>
      <c r="G193" s="6">
        <v>25</v>
      </c>
      <c r="H193" s="3">
        <v>15.7</v>
      </c>
      <c r="I193" s="4"/>
      <c r="J193" s="4">
        <f t="shared" si="34"/>
        <v>18.84</v>
      </c>
      <c r="K193" s="4">
        <f t="shared" si="35"/>
        <v>0</v>
      </c>
    </row>
    <row r="194" spans="1:12" ht="15.75" thickBot="1">
      <c r="A194" s="13"/>
      <c r="B194" s="10"/>
      <c r="C194" s="14"/>
      <c r="D194" s="14"/>
      <c r="E194" s="14"/>
      <c r="F194" s="14"/>
      <c r="G194" s="14"/>
      <c r="H194" s="10"/>
      <c r="I194" s="4"/>
      <c r="J194" s="4"/>
      <c r="K194" s="4"/>
    </row>
    <row r="195" spans="1:12" ht="15.75" thickBot="1">
      <c r="A195" s="5" t="s">
        <v>202</v>
      </c>
    </row>
    <row r="196" spans="1:12" ht="15.75" thickBot="1">
      <c r="A196" s="11" t="s">
        <v>203</v>
      </c>
      <c r="B196" s="10" t="s">
        <v>3108</v>
      </c>
      <c r="C196" s="6">
        <v>100</v>
      </c>
      <c r="D196" s="6">
        <v>9.7200000000000006</v>
      </c>
      <c r="E196" s="6">
        <v>50</v>
      </c>
      <c r="F196" s="6">
        <v>10.68</v>
      </c>
      <c r="G196" s="6">
        <v>25</v>
      </c>
      <c r="H196" s="3">
        <v>12.82</v>
      </c>
      <c r="I196" s="4"/>
      <c r="J196" s="4">
        <f t="shared" ref="J196:J200" si="36">ROUND(IF(I196&lt;G196,H196*1.2,IF(I196&lt;E196,H196,IF(I196&lt;C196,F196,D196))),2)</f>
        <v>15.38</v>
      </c>
      <c r="K196" s="4">
        <f t="shared" ref="K196:K200" si="37">I196*J196</f>
        <v>0</v>
      </c>
    </row>
    <row r="197" spans="1:12" ht="15.75" thickBot="1">
      <c r="A197" s="12" t="s">
        <v>204</v>
      </c>
      <c r="B197" s="10" t="s">
        <v>3109</v>
      </c>
      <c r="C197" s="6">
        <v>100</v>
      </c>
      <c r="D197" s="6">
        <v>10.44</v>
      </c>
      <c r="E197" s="6">
        <v>50</v>
      </c>
      <c r="F197" s="6">
        <v>11.52</v>
      </c>
      <c r="G197" s="6">
        <v>25</v>
      </c>
      <c r="H197" s="3">
        <v>13.82</v>
      </c>
      <c r="I197" s="4"/>
      <c r="J197" s="4">
        <f t="shared" si="36"/>
        <v>16.579999999999998</v>
      </c>
      <c r="K197" s="4">
        <f t="shared" si="37"/>
        <v>0</v>
      </c>
    </row>
    <row r="198" spans="1:12" ht="15.75" thickBot="1">
      <c r="A198" s="13" t="s">
        <v>205</v>
      </c>
      <c r="B198" s="10" t="s">
        <v>3110</v>
      </c>
      <c r="C198" s="6">
        <v>100</v>
      </c>
      <c r="D198" s="6">
        <v>11.04</v>
      </c>
      <c r="E198" s="6">
        <v>50</v>
      </c>
      <c r="F198" s="6">
        <v>12.12</v>
      </c>
      <c r="G198" s="6">
        <v>25</v>
      </c>
      <c r="H198" s="3">
        <v>14.54</v>
      </c>
      <c r="I198" s="4"/>
      <c r="J198" s="4">
        <f t="shared" si="36"/>
        <v>17.45</v>
      </c>
      <c r="K198" s="4">
        <f t="shared" si="37"/>
        <v>0</v>
      </c>
    </row>
    <row r="199" spans="1:12" ht="15.75" thickBot="1">
      <c r="A199" s="12" t="s">
        <v>206</v>
      </c>
      <c r="B199" s="10" t="s">
        <v>3122</v>
      </c>
      <c r="C199" s="6">
        <v>100</v>
      </c>
      <c r="D199" s="6">
        <v>11.88</v>
      </c>
      <c r="E199" s="6">
        <v>50</v>
      </c>
      <c r="F199" s="6">
        <v>13.08</v>
      </c>
      <c r="G199" s="6">
        <v>25</v>
      </c>
      <c r="H199" s="3">
        <v>15.7</v>
      </c>
      <c r="I199" s="4"/>
      <c r="J199" s="4">
        <f t="shared" si="36"/>
        <v>18.84</v>
      </c>
      <c r="K199" s="4">
        <f t="shared" si="37"/>
        <v>0</v>
      </c>
    </row>
    <row r="200" spans="1:12" ht="15.75" thickBot="1">
      <c r="A200" s="13" t="s">
        <v>207</v>
      </c>
      <c r="B200" s="10" t="s">
        <v>3123</v>
      </c>
      <c r="C200" s="6">
        <v>100</v>
      </c>
      <c r="D200" s="6">
        <v>12.6</v>
      </c>
      <c r="E200" s="6">
        <v>50</v>
      </c>
      <c r="F200" s="6">
        <v>13.86</v>
      </c>
      <c r="G200" s="6">
        <v>25</v>
      </c>
      <c r="H200" s="3">
        <v>16.63</v>
      </c>
      <c r="I200" s="4"/>
      <c r="J200" s="4">
        <f t="shared" si="36"/>
        <v>19.96</v>
      </c>
      <c r="K200" s="4">
        <f t="shared" si="37"/>
        <v>0</v>
      </c>
    </row>
    <row r="201" spans="1:12" ht="15.75" thickBot="1"/>
    <row r="202" spans="1:12" ht="15.75" thickBot="1">
      <c r="A202" s="3" t="s">
        <v>3195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</row>
    <row r="203" spans="1:12" ht="15.75" thickBot="1">
      <c r="A203" s="3" t="s">
        <v>11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</row>
    <row r="204" spans="1:12" ht="15.75" thickBot="1">
      <c r="A204" s="3" t="s">
        <v>3537</v>
      </c>
      <c r="B204" s="3" t="s">
        <v>12</v>
      </c>
      <c r="C204" s="6">
        <v>100</v>
      </c>
      <c r="D204" s="6">
        <v>5</v>
      </c>
      <c r="E204" s="6">
        <v>50</v>
      </c>
      <c r="F204" s="6">
        <v>5.25</v>
      </c>
      <c r="G204" s="6">
        <v>25</v>
      </c>
      <c r="H204" s="3">
        <v>6</v>
      </c>
      <c r="I204" s="4"/>
      <c r="J204" s="4">
        <f>ROUND(IF(I204&lt;G204,H204*1.2,IF(I204&lt;E204,H204,IF(I204&lt;C204,F204,D204))),2)</f>
        <v>7.2</v>
      </c>
      <c r="K204" s="4">
        <f>I204*J204</f>
        <v>0</v>
      </c>
      <c r="L204" s="7"/>
    </row>
    <row r="205" spans="1:12" ht="15.75" thickBot="1">
      <c r="A205" s="3" t="s">
        <v>3538</v>
      </c>
      <c r="B205" s="5" t="s">
        <v>13</v>
      </c>
      <c r="C205" s="6">
        <v>100</v>
      </c>
      <c r="D205" s="6">
        <v>5.0999999999999996</v>
      </c>
      <c r="E205" s="6">
        <v>50</v>
      </c>
      <c r="F205" s="6">
        <v>5.35</v>
      </c>
      <c r="G205" s="6">
        <v>25</v>
      </c>
      <c r="H205" s="3">
        <v>6.12</v>
      </c>
      <c r="I205" s="4"/>
      <c r="J205" s="4">
        <f t="shared" ref="J205:J213" si="38">ROUND(IF(I205&lt;G205,H205*1.2,IF(I205&lt;E205,H205,IF(I205&lt;C205,F205,D205))),2)</f>
        <v>7.34</v>
      </c>
      <c r="K205" s="4">
        <f t="shared" ref="K205:K213" si="39">I205*J205</f>
        <v>0</v>
      </c>
      <c r="L205" s="7"/>
    </row>
    <row r="206" spans="1:12" ht="15.75" thickBot="1">
      <c r="A206" s="3" t="s">
        <v>3539</v>
      </c>
      <c r="B206" s="5" t="s">
        <v>14</v>
      </c>
      <c r="C206" s="6">
        <v>100</v>
      </c>
      <c r="D206" s="6">
        <v>5.2</v>
      </c>
      <c r="E206" s="6">
        <v>50</v>
      </c>
      <c r="F206" s="6">
        <v>5.45</v>
      </c>
      <c r="G206" s="6">
        <v>25</v>
      </c>
      <c r="H206" s="3">
        <v>6.24</v>
      </c>
      <c r="I206" s="4"/>
      <c r="J206" s="4">
        <f t="shared" si="38"/>
        <v>7.49</v>
      </c>
      <c r="K206" s="4">
        <f t="shared" si="39"/>
        <v>0</v>
      </c>
      <c r="L206" s="7"/>
    </row>
    <row r="207" spans="1:12" ht="15.75" thickBot="1">
      <c r="A207" s="3" t="s">
        <v>3540</v>
      </c>
      <c r="B207" s="5" t="s">
        <v>15</v>
      </c>
      <c r="C207" s="6">
        <v>100</v>
      </c>
      <c r="D207" s="6">
        <v>5.3</v>
      </c>
      <c r="E207" s="6">
        <v>50</v>
      </c>
      <c r="F207" s="6">
        <v>5.55</v>
      </c>
      <c r="G207" s="6">
        <v>25</v>
      </c>
      <c r="H207" s="3">
        <v>6.36</v>
      </c>
      <c r="I207" s="4"/>
      <c r="J207" s="4">
        <f t="shared" si="38"/>
        <v>7.63</v>
      </c>
      <c r="K207" s="4">
        <f t="shared" si="39"/>
        <v>0</v>
      </c>
      <c r="L207" s="7"/>
    </row>
    <row r="208" spans="1:12" ht="15.75" thickBot="1">
      <c r="A208" s="3" t="s">
        <v>3541</v>
      </c>
      <c r="B208" s="5" t="s">
        <v>16</v>
      </c>
      <c r="C208" s="6">
        <v>100</v>
      </c>
      <c r="D208" s="6">
        <v>5.75</v>
      </c>
      <c r="E208" s="6">
        <v>50</v>
      </c>
      <c r="F208" s="6">
        <v>6</v>
      </c>
      <c r="G208" s="6">
        <v>25</v>
      </c>
      <c r="H208" s="3">
        <v>6.72</v>
      </c>
      <c r="I208" s="4"/>
      <c r="J208" s="4">
        <f t="shared" si="38"/>
        <v>8.06</v>
      </c>
      <c r="K208" s="4">
        <f t="shared" si="39"/>
        <v>0</v>
      </c>
      <c r="L208" s="7"/>
    </row>
    <row r="209" spans="1:12" ht="15.75" thickBot="1">
      <c r="A209" s="3" t="s">
        <v>3542</v>
      </c>
      <c r="B209" s="5" t="s">
        <v>17</v>
      </c>
      <c r="C209" s="6">
        <v>100</v>
      </c>
      <c r="D209" s="6">
        <v>6.35</v>
      </c>
      <c r="E209" s="6">
        <v>50</v>
      </c>
      <c r="F209" s="6">
        <v>6.6</v>
      </c>
      <c r="G209" s="6">
        <v>25</v>
      </c>
      <c r="H209" s="3">
        <v>7.62</v>
      </c>
      <c r="I209" s="4"/>
      <c r="J209" s="4">
        <f t="shared" si="38"/>
        <v>9.14</v>
      </c>
      <c r="K209" s="4">
        <f t="shared" si="39"/>
        <v>0</v>
      </c>
      <c r="L209" s="7"/>
    </row>
    <row r="210" spans="1:12" ht="15.75" thickBot="1">
      <c r="A210" s="3" t="s">
        <v>3543</v>
      </c>
      <c r="B210" s="5" t="s">
        <v>18</v>
      </c>
      <c r="C210" s="6">
        <v>100</v>
      </c>
      <c r="D210" s="6">
        <v>6.8</v>
      </c>
      <c r="E210" s="6">
        <v>50</v>
      </c>
      <c r="F210" s="6">
        <v>7.05</v>
      </c>
      <c r="G210" s="6">
        <v>25</v>
      </c>
      <c r="H210" s="3">
        <v>8.16</v>
      </c>
      <c r="I210" s="4"/>
      <c r="J210" s="4">
        <f t="shared" si="38"/>
        <v>9.7899999999999991</v>
      </c>
      <c r="K210" s="4">
        <f t="shared" si="39"/>
        <v>0</v>
      </c>
      <c r="L210" s="7"/>
    </row>
    <row r="211" spans="1:12" ht="15.75" thickBot="1">
      <c r="A211" s="3" t="s">
        <v>3544</v>
      </c>
      <c r="B211" s="5" t="s">
        <v>19</v>
      </c>
      <c r="C211" s="6">
        <v>100</v>
      </c>
      <c r="D211" s="6">
        <v>6.85</v>
      </c>
      <c r="E211" s="6">
        <v>50</v>
      </c>
      <c r="F211" s="6">
        <v>7.1</v>
      </c>
      <c r="G211" s="6">
        <v>25</v>
      </c>
      <c r="H211" s="3">
        <v>8.2200000000000006</v>
      </c>
      <c r="I211" s="4"/>
      <c r="J211" s="4">
        <f t="shared" si="38"/>
        <v>9.86</v>
      </c>
      <c r="K211" s="4">
        <f t="shared" si="39"/>
        <v>0</v>
      </c>
      <c r="L211" s="7"/>
    </row>
    <row r="212" spans="1:12" ht="15.75" thickBot="1">
      <c r="A212" s="3" t="s">
        <v>3545</v>
      </c>
      <c r="B212" s="5" t="s">
        <v>20</v>
      </c>
      <c r="C212" s="6">
        <v>100</v>
      </c>
      <c r="D212" s="6">
        <v>8.1</v>
      </c>
      <c r="E212" s="6">
        <v>50</v>
      </c>
      <c r="F212" s="6">
        <v>8.35</v>
      </c>
      <c r="G212" s="6">
        <v>25</v>
      </c>
      <c r="H212" s="3">
        <v>9.7200000000000006</v>
      </c>
      <c r="I212" s="4"/>
      <c r="J212" s="4">
        <f t="shared" si="38"/>
        <v>11.66</v>
      </c>
      <c r="K212" s="4">
        <f t="shared" si="39"/>
        <v>0</v>
      </c>
      <c r="L212" s="7"/>
    </row>
    <row r="213" spans="1:12" ht="15.75" thickBot="1">
      <c r="A213" s="3" t="s">
        <v>3546</v>
      </c>
      <c r="B213" s="9" t="s">
        <v>21</v>
      </c>
      <c r="C213" s="6">
        <v>100</v>
      </c>
      <c r="D213" s="6">
        <v>8.9499999999999993</v>
      </c>
      <c r="E213" s="6">
        <v>50</v>
      </c>
      <c r="F213" s="6">
        <v>9.1999999999999993</v>
      </c>
      <c r="G213" s="6">
        <v>25</v>
      </c>
      <c r="H213" s="3">
        <v>10.74</v>
      </c>
      <c r="I213" s="4"/>
      <c r="J213" s="4">
        <f t="shared" si="38"/>
        <v>12.89</v>
      </c>
      <c r="K213" s="4">
        <f t="shared" si="39"/>
        <v>0</v>
      </c>
      <c r="L213" s="7"/>
    </row>
    <row r="214" spans="1:12" ht="15.75" thickBot="1">
      <c r="A214" s="3" t="s">
        <v>22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7"/>
    </row>
    <row r="215" spans="1:12" ht="15.75" thickBot="1">
      <c r="A215" s="3" t="s">
        <v>3547</v>
      </c>
      <c r="B215" s="3" t="s">
        <v>23</v>
      </c>
      <c r="C215" s="6">
        <v>100</v>
      </c>
      <c r="D215" s="6">
        <v>5</v>
      </c>
      <c r="E215" s="6">
        <v>50</v>
      </c>
      <c r="F215" s="6">
        <v>5.25</v>
      </c>
      <c r="G215" s="6">
        <v>25</v>
      </c>
      <c r="H215" s="3">
        <v>6</v>
      </c>
      <c r="I215" s="4"/>
      <c r="J215" s="4">
        <f t="shared" ref="J215:J223" si="40">ROUND(IF(I215&lt;G215,H215*1.2,IF(I215&lt;E215,H215,IF(I215&lt;C215,F215,D215))),2)</f>
        <v>7.2</v>
      </c>
      <c r="K215" s="4">
        <f t="shared" ref="K215:K223" si="41">I215*J215</f>
        <v>0</v>
      </c>
      <c r="L215" s="7"/>
    </row>
    <row r="216" spans="1:12" ht="15.75" thickBot="1">
      <c r="A216" s="3" t="s">
        <v>3548</v>
      </c>
      <c r="B216" s="5" t="s">
        <v>24</v>
      </c>
      <c r="C216" s="6">
        <v>100</v>
      </c>
      <c r="D216" s="6">
        <v>5.0999999999999996</v>
      </c>
      <c r="E216" s="6">
        <v>50</v>
      </c>
      <c r="F216" s="6">
        <v>5.35</v>
      </c>
      <c r="G216" s="6">
        <v>25</v>
      </c>
      <c r="H216" s="3">
        <v>6.12</v>
      </c>
      <c r="I216" s="4"/>
      <c r="J216" s="4">
        <f t="shared" si="40"/>
        <v>7.34</v>
      </c>
      <c r="K216" s="4">
        <f t="shared" si="41"/>
        <v>0</v>
      </c>
      <c r="L216" s="7"/>
    </row>
    <row r="217" spans="1:12" ht="15.75" thickBot="1">
      <c r="A217" s="3" t="s">
        <v>3549</v>
      </c>
      <c r="B217" s="5" t="s">
        <v>25</v>
      </c>
      <c r="C217" s="6">
        <v>100</v>
      </c>
      <c r="D217" s="6">
        <v>5.2</v>
      </c>
      <c r="E217" s="6">
        <v>50</v>
      </c>
      <c r="F217" s="6">
        <v>5.45</v>
      </c>
      <c r="G217" s="6">
        <v>25</v>
      </c>
      <c r="H217" s="3">
        <v>6.24</v>
      </c>
      <c r="I217" s="4"/>
      <c r="J217" s="4">
        <f t="shared" si="40"/>
        <v>7.49</v>
      </c>
      <c r="K217" s="4">
        <f t="shared" si="41"/>
        <v>0</v>
      </c>
      <c r="L217" s="7"/>
    </row>
    <row r="218" spans="1:12" ht="15.75" thickBot="1">
      <c r="A218" s="3" t="s">
        <v>3550</v>
      </c>
      <c r="B218" s="5" t="s">
        <v>26</v>
      </c>
      <c r="C218" s="6">
        <v>100</v>
      </c>
      <c r="D218" s="6">
        <v>5.75</v>
      </c>
      <c r="E218" s="6">
        <v>50</v>
      </c>
      <c r="F218" s="6">
        <v>6</v>
      </c>
      <c r="G218" s="6">
        <v>25</v>
      </c>
      <c r="H218" s="3">
        <v>6.72</v>
      </c>
      <c r="I218" s="4"/>
      <c r="J218" s="4">
        <f t="shared" si="40"/>
        <v>8.06</v>
      </c>
      <c r="K218" s="4">
        <f t="shared" si="41"/>
        <v>0</v>
      </c>
      <c r="L218" s="7"/>
    </row>
    <row r="219" spans="1:12" ht="15.75" thickBot="1">
      <c r="A219" s="3" t="s">
        <v>3551</v>
      </c>
      <c r="B219" s="5" t="s">
        <v>27</v>
      </c>
      <c r="C219" s="6">
        <v>100</v>
      </c>
      <c r="D219" s="6">
        <v>6.35</v>
      </c>
      <c r="E219" s="6">
        <v>50</v>
      </c>
      <c r="F219" s="6">
        <v>6.6</v>
      </c>
      <c r="G219" s="6">
        <v>25</v>
      </c>
      <c r="H219" s="3">
        <v>7.62</v>
      </c>
      <c r="I219" s="4"/>
      <c r="J219" s="4">
        <f t="shared" si="40"/>
        <v>9.14</v>
      </c>
      <c r="K219" s="4">
        <f t="shared" si="41"/>
        <v>0</v>
      </c>
      <c r="L219" s="7"/>
    </row>
    <row r="220" spans="1:12" ht="15.75" thickBot="1">
      <c r="A220" s="3" t="s">
        <v>3552</v>
      </c>
      <c r="B220" s="5" t="s">
        <v>28</v>
      </c>
      <c r="C220" s="6">
        <v>100</v>
      </c>
      <c r="D220" s="6">
        <v>6.8</v>
      </c>
      <c r="E220" s="6">
        <v>50</v>
      </c>
      <c r="F220" s="6">
        <v>7.05</v>
      </c>
      <c r="G220" s="6">
        <v>25</v>
      </c>
      <c r="H220" s="3">
        <v>8.16</v>
      </c>
      <c r="I220" s="4"/>
      <c r="J220" s="4">
        <f t="shared" si="40"/>
        <v>9.7899999999999991</v>
      </c>
      <c r="K220" s="4">
        <f t="shared" si="41"/>
        <v>0</v>
      </c>
      <c r="L220" s="7"/>
    </row>
    <row r="221" spans="1:12" ht="15.75" thickBot="1">
      <c r="A221" s="3" t="s">
        <v>3553</v>
      </c>
      <c r="B221" s="5" t="s">
        <v>29</v>
      </c>
      <c r="C221" s="6">
        <v>100</v>
      </c>
      <c r="D221" s="6">
        <v>6.85</v>
      </c>
      <c r="E221" s="6">
        <v>50</v>
      </c>
      <c r="F221" s="6">
        <v>7.1</v>
      </c>
      <c r="G221" s="6">
        <v>25</v>
      </c>
      <c r="H221" s="3">
        <v>8.2200000000000006</v>
      </c>
      <c r="I221" s="4"/>
      <c r="J221" s="4">
        <f t="shared" si="40"/>
        <v>9.86</v>
      </c>
      <c r="K221" s="4">
        <f t="shared" si="41"/>
        <v>0</v>
      </c>
      <c r="L221" s="7"/>
    </row>
    <row r="222" spans="1:12" ht="15.75" thickBot="1">
      <c r="A222" s="3" t="s">
        <v>3554</v>
      </c>
      <c r="B222" s="5" t="s">
        <v>30</v>
      </c>
      <c r="C222" s="6">
        <v>100</v>
      </c>
      <c r="D222" s="6">
        <v>8.1</v>
      </c>
      <c r="E222" s="6">
        <v>50</v>
      </c>
      <c r="F222" s="6">
        <v>8.35</v>
      </c>
      <c r="G222" s="6">
        <v>25</v>
      </c>
      <c r="H222" s="3">
        <v>9.7200000000000006</v>
      </c>
      <c r="I222" s="4"/>
      <c r="J222" s="4">
        <f t="shared" si="40"/>
        <v>11.66</v>
      </c>
      <c r="K222" s="4">
        <f t="shared" si="41"/>
        <v>0</v>
      </c>
      <c r="L222" s="7"/>
    </row>
    <row r="223" spans="1:12" ht="15.75" thickBot="1">
      <c r="A223" s="3" t="s">
        <v>3555</v>
      </c>
      <c r="B223" s="5" t="s">
        <v>31</v>
      </c>
      <c r="C223" s="6">
        <v>100</v>
      </c>
      <c r="D223" s="6">
        <v>8.9499999999999993</v>
      </c>
      <c r="E223" s="6">
        <v>50</v>
      </c>
      <c r="F223" s="6">
        <v>9.1999999999999993</v>
      </c>
      <c r="G223" s="6">
        <v>25</v>
      </c>
      <c r="H223" s="3">
        <v>10.74</v>
      </c>
      <c r="I223" s="4"/>
      <c r="J223" s="4">
        <f t="shared" si="40"/>
        <v>12.89</v>
      </c>
      <c r="K223" s="4">
        <f t="shared" si="41"/>
        <v>0</v>
      </c>
      <c r="L223" s="7"/>
    </row>
    <row r="224" spans="1:12" ht="15.75" thickBot="1">
      <c r="A224" s="3" t="s">
        <v>32</v>
      </c>
      <c r="B224" s="4"/>
      <c r="C224" s="6"/>
      <c r="D224" s="6"/>
      <c r="E224" s="6"/>
      <c r="F224" s="6"/>
      <c r="G224" s="6"/>
      <c r="H224" s="3"/>
      <c r="I224" s="4"/>
      <c r="J224" s="4"/>
      <c r="K224" s="4"/>
      <c r="L224" s="4"/>
    </row>
    <row r="225" spans="1:12" ht="15.75" thickBot="1">
      <c r="A225" s="3" t="s">
        <v>3556</v>
      </c>
      <c r="B225" s="5" t="s">
        <v>33</v>
      </c>
      <c r="C225" s="6">
        <v>100</v>
      </c>
      <c r="D225" s="6">
        <v>5.75</v>
      </c>
      <c r="E225" s="6">
        <v>50</v>
      </c>
      <c r="F225" s="6">
        <v>6</v>
      </c>
      <c r="G225" s="6">
        <v>25</v>
      </c>
      <c r="H225" s="3">
        <v>6.72</v>
      </c>
      <c r="I225" s="4"/>
      <c r="J225" s="4">
        <f t="shared" ref="J225:J234" si="42">ROUND(IF(I225&lt;G225,H225*1.2,IF(I225&lt;E225,H225,IF(I225&lt;C225,F225,D225))),2)</f>
        <v>8.06</v>
      </c>
      <c r="K225" s="4">
        <f t="shared" ref="K225:K234" si="43">I225*J225</f>
        <v>0</v>
      </c>
      <c r="L225" s="4"/>
    </row>
    <row r="226" spans="1:12" ht="15.75" thickBot="1">
      <c r="A226" s="3" t="s">
        <v>3557</v>
      </c>
      <c r="B226" s="5" t="s">
        <v>34</v>
      </c>
      <c r="C226" s="6">
        <v>100</v>
      </c>
      <c r="D226" s="6">
        <v>6.35</v>
      </c>
      <c r="E226" s="6">
        <v>50</v>
      </c>
      <c r="F226" s="6">
        <v>6.6</v>
      </c>
      <c r="G226" s="6">
        <v>25</v>
      </c>
      <c r="H226" s="3">
        <v>7.62</v>
      </c>
      <c r="I226" s="4"/>
      <c r="J226" s="4">
        <f t="shared" si="42"/>
        <v>9.14</v>
      </c>
      <c r="K226" s="4">
        <f t="shared" si="43"/>
        <v>0</v>
      </c>
      <c r="L226" s="4"/>
    </row>
    <row r="227" spans="1:12" ht="15.75" thickBot="1">
      <c r="A227" s="3" t="s">
        <v>3558</v>
      </c>
      <c r="B227" s="5" t="s">
        <v>35</v>
      </c>
      <c r="C227" s="6">
        <v>100</v>
      </c>
      <c r="D227" s="6">
        <v>6.85</v>
      </c>
      <c r="E227" s="6">
        <v>50</v>
      </c>
      <c r="F227" s="6">
        <v>7.1</v>
      </c>
      <c r="G227" s="6">
        <v>25</v>
      </c>
      <c r="H227" s="3">
        <v>8.2200000000000006</v>
      </c>
      <c r="I227" s="4"/>
      <c r="J227" s="4">
        <f t="shared" si="42"/>
        <v>9.86</v>
      </c>
      <c r="K227" s="4">
        <f t="shared" si="43"/>
        <v>0</v>
      </c>
      <c r="L227" s="4"/>
    </row>
    <row r="228" spans="1:12" ht="15.75" thickBot="1">
      <c r="A228" s="3" t="s">
        <v>3559</v>
      </c>
      <c r="B228" s="5" t="s">
        <v>36</v>
      </c>
      <c r="C228" s="6">
        <v>100</v>
      </c>
      <c r="D228" s="6">
        <v>7.35</v>
      </c>
      <c r="E228" s="6">
        <v>50</v>
      </c>
      <c r="F228" s="6">
        <v>7.6</v>
      </c>
      <c r="G228" s="6">
        <v>25</v>
      </c>
      <c r="H228" s="3">
        <v>8.82</v>
      </c>
      <c r="I228" s="4"/>
      <c r="J228" s="4">
        <f t="shared" si="42"/>
        <v>10.58</v>
      </c>
      <c r="K228" s="4">
        <f t="shared" si="43"/>
        <v>0</v>
      </c>
      <c r="L228" s="4"/>
    </row>
    <row r="229" spans="1:12" ht="15.75" thickBot="1">
      <c r="A229" s="3" t="s">
        <v>3560</v>
      </c>
      <c r="B229" s="5" t="s">
        <v>37</v>
      </c>
      <c r="C229" s="6">
        <v>100</v>
      </c>
      <c r="D229" s="6">
        <v>8</v>
      </c>
      <c r="E229" s="6">
        <v>50</v>
      </c>
      <c r="F229" s="6">
        <v>8.25</v>
      </c>
      <c r="G229" s="6">
        <v>25</v>
      </c>
      <c r="H229" s="3">
        <v>9.6</v>
      </c>
      <c r="I229" s="4"/>
      <c r="J229" s="4">
        <f t="shared" si="42"/>
        <v>11.52</v>
      </c>
      <c r="K229" s="4">
        <f t="shared" si="43"/>
        <v>0</v>
      </c>
      <c r="L229" s="4"/>
    </row>
    <row r="230" spans="1:12" ht="15.75" thickBot="1">
      <c r="A230" s="3" t="s">
        <v>3561</v>
      </c>
      <c r="B230" s="5" t="s">
        <v>38</v>
      </c>
      <c r="C230" s="6">
        <v>100</v>
      </c>
      <c r="D230" s="6">
        <v>8.35</v>
      </c>
      <c r="E230" s="6">
        <v>50</v>
      </c>
      <c r="F230" s="6">
        <v>8.6</v>
      </c>
      <c r="G230" s="6">
        <v>25</v>
      </c>
      <c r="H230" s="3">
        <v>10.02</v>
      </c>
      <c r="I230" s="4"/>
      <c r="J230" s="4">
        <f t="shared" si="42"/>
        <v>12.02</v>
      </c>
      <c r="K230" s="4">
        <f t="shared" si="43"/>
        <v>0</v>
      </c>
      <c r="L230" s="4"/>
    </row>
    <row r="231" spans="1:12" ht="15.75" thickBot="1">
      <c r="A231" s="3" t="s">
        <v>3562</v>
      </c>
      <c r="B231" s="5" t="s">
        <v>39</v>
      </c>
      <c r="C231" s="6">
        <v>100</v>
      </c>
      <c r="D231" s="6">
        <v>5.0999999999999996</v>
      </c>
      <c r="E231" s="6">
        <v>50</v>
      </c>
      <c r="F231" s="6">
        <v>5.35</v>
      </c>
      <c r="G231" s="6">
        <v>25</v>
      </c>
      <c r="H231" s="3">
        <v>6.12</v>
      </c>
      <c r="I231" s="4"/>
      <c r="J231" s="4">
        <f t="shared" si="42"/>
        <v>7.34</v>
      </c>
      <c r="K231" s="4">
        <f t="shared" si="43"/>
        <v>0</v>
      </c>
      <c r="L231" s="4"/>
    </row>
    <row r="232" spans="1:12" ht="15.75" thickBot="1">
      <c r="A232" s="3" t="s">
        <v>3563</v>
      </c>
      <c r="B232" s="5" t="s">
        <v>41</v>
      </c>
      <c r="C232" s="6">
        <v>100</v>
      </c>
      <c r="D232" s="6">
        <v>7</v>
      </c>
      <c r="E232" s="6">
        <v>50</v>
      </c>
      <c r="F232" s="6">
        <v>7.25</v>
      </c>
      <c r="G232" s="6">
        <v>25</v>
      </c>
      <c r="H232" s="3">
        <v>8.4</v>
      </c>
      <c r="I232" s="4"/>
      <c r="J232" s="4">
        <f t="shared" si="42"/>
        <v>10.08</v>
      </c>
      <c r="K232" s="4">
        <f t="shared" si="43"/>
        <v>0</v>
      </c>
      <c r="L232" s="4"/>
    </row>
    <row r="233" spans="1:12" ht="15.75" thickBot="1">
      <c r="A233" s="3" t="s">
        <v>3564</v>
      </c>
      <c r="B233" s="5" t="s">
        <v>40</v>
      </c>
      <c r="C233" s="6">
        <v>100</v>
      </c>
      <c r="D233" s="6">
        <v>5.7</v>
      </c>
      <c r="E233" s="6">
        <v>50</v>
      </c>
      <c r="F233" s="6">
        <v>5.95</v>
      </c>
      <c r="G233" s="6">
        <v>25</v>
      </c>
      <c r="H233" s="3">
        <v>6.84</v>
      </c>
      <c r="I233" s="4"/>
      <c r="J233" s="4">
        <f t="shared" si="42"/>
        <v>8.2100000000000009</v>
      </c>
      <c r="K233" s="4">
        <f t="shared" si="43"/>
        <v>0</v>
      </c>
      <c r="L233" s="4"/>
    </row>
    <row r="234" spans="1:12" ht="15.75" thickBot="1">
      <c r="A234" s="3" t="s">
        <v>3565</v>
      </c>
      <c r="B234" s="5" t="s">
        <v>42</v>
      </c>
      <c r="C234" s="6">
        <v>100</v>
      </c>
      <c r="D234" s="6">
        <v>8.9</v>
      </c>
      <c r="E234" s="6">
        <v>50</v>
      </c>
      <c r="F234" s="6">
        <v>9.15</v>
      </c>
      <c r="G234" s="6">
        <v>25</v>
      </c>
      <c r="H234" s="3">
        <v>10.68</v>
      </c>
      <c r="I234" s="4"/>
      <c r="J234" s="4">
        <f t="shared" si="42"/>
        <v>12.82</v>
      </c>
      <c r="K234" s="4">
        <f t="shared" si="43"/>
        <v>0</v>
      </c>
      <c r="L234" s="4"/>
    </row>
    <row r="235" spans="1:12" ht="15.75" thickBot="1">
      <c r="A235" s="3" t="s">
        <v>43</v>
      </c>
      <c r="B235" s="4"/>
      <c r="C235" s="6"/>
      <c r="D235" s="6"/>
      <c r="E235" s="6"/>
      <c r="F235" s="6"/>
      <c r="G235" s="6"/>
      <c r="H235" s="3"/>
      <c r="I235" s="4"/>
      <c r="J235" s="4"/>
      <c r="K235" s="4"/>
      <c r="L235" s="4"/>
    </row>
    <row r="236" spans="1:12" ht="15.75" thickBot="1">
      <c r="A236" s="3" t="s">
        <v>3566</v>
      </c>
      <c r="B236" s="3" t="s">
        <v>44</v>
      </c>
      <c r="C236" s="6">
        <v>100</v>
      </c>
      <c r="D236" s="6">
        <v>5.75</v>
      </c>
      <c r="E236" s="6">
        <v>50</v>
      </c>
      <c r="F236" s="6">
        <v>6</v>
      </c>
      <c r="G236" s="6">
        <v>25</v>
      </c>
      <c r="H236" s="3">
        <v>6.72</v>
      </c>
      <c r="I236" s="4"/>
      <c r="J236" s="4">
        <f t="shared" ref="J236:J245" si="44">ROUND(IF(I236&lt;G236,H236*1.2,IF(I236&lt;E236,H236,IF(I236&lt;C236,F236,D236))),2)</f>
        <v>8.06</v>
      </c>
      <c r="K236" s="4">
        <f t="shared" ref="K236:K245" si="45">I236*J236</f>
        <v>0</v>
      </c>
      <c r="L236" s="4"/>
    </row>
    <row r="237" spans="1:12" ht="15.75" thickBot="1">
      <c r="A237" s="3" t="s">
        <v>3567</v>
      </c>
      <c r="B237" s="5" t="s">
        <v>45</v>
      </c>
      <c r="C237" s="6">
        <v>100</v>
      </c>
      <c r="D237" s="6">
        <v>6.35</v>
      </c>
      <c r="E237" s="6">
        <v>50</v>
      </c>
      <c r="F237" s="6">
        <v>6.6</v>
      </c>
      <c r="G237" s="6">
        <v>25</v>
      </c>
      <c r="H237" s="3">
        <v>7.62</v>
      </c>
      <c r="I237" s="4"/>
      <c r="J237" s="4">
        <f t="shared" si="44"/>
        <v>9.14</v>
      </c>
      <c r="K237" s="4">
        <f t="shared" si="45"/>
        <v>0</v>
      </c>
      <c r="L237" s="4"/>
    </row>
    <row r="238" spans="1:12" ht="15.75" thickBot="1">
      <c r="A238" s="3" t="s">
        <v>3568</v>
      </c>
      <c r="B238" s="5" t="s">
        <v>46</v>
      </c>
      <c r="C238" s="6">
        <v>100</v>
      </c>
      <c r="D238" s="6">
        <v>6.85</v>
      </c>
      <c r="E238" s="6">
        <v>50</v>
      </c>
      <c r="F238" s="6">
        <v>7.1</v>
      </c>
      <c r="G238" s="6">
        <v>25</v>
      </c>
      <c r="H238" s="3">
        <v>8.2200000000000006</v>
      </c>
      <c r="I238" s="4"/>
      <c r="J238" s="4">
        <f t="shared" si="44"/>
        <v>9.86</v>
      </c>
      <c r="K238" s="4">
        <f t="shared" si="45"/>
        <v>0</v>
      </c>
      <c r="L238" s="4"/>
    </row>
    <row r="239" spans="1:12" ht="15.75" thickBot="1">
      <c r="A239" s="3" t="s">
        <v>3569</v>
      </c>
      <c r="B239" s="5" t="s">
        <v>47</v>
      </c>
      <c r="C239" s="6">
        <v>100</v>
      </c>
      <c r="D239" s="6">
        <v>7.35</v>
      </c>
      <c r="E239" s="6">
        <v>50</v>
      </c>
      <c r="F239" s="6">
        <v>7.6</v>
      </c>
      <c r="G239" s="6">
        <v>25</v>
      </c>
      <c r="H239" s="3">
        <v>8.82</v>
      </c>
      <c r="I239" s="4"/>
      <c r="J239" s="4">
        <f t="shared" si="44"/>
        <v>10.58</v>
      </c>
      <c r="K239" s="4">
        <f t="shared" si="45"/>
        <v>0</v>
      </c>
      <c r="L239" s="4"/>
    </row>
    <row r="240" spans="1:12" ht="15.75" thickBot="1">
      <c r="A240" s="3" t="s">
        <v>3570</v>
      </c>
      <c r="B240" s="5" t="s">
        <v>48</v>
      </c>
      <c r="C240" s="6">
        <v>100</v>
      </c>
      <c r="D240" s="6">
        <v>8</v>
      </c>
      <c r="E240" s="6">
        <v>50</v>
      </c>
      <c r="F240" s="6">
        <v>8.25</v>
      </c>
      <c r="G240" s="6">
        <v>25</v>
      </c>
      <c r="H240" s="3">
        <v>9.6</v>
      </c>
      <c r="I240" s="4"/>
      <c r="J240" s="4">
        <f t="shared" si="44"/>
        <v>11.52</v>
      </c>
      <c r="K240" s="4">
        <f t="shared" si="45"/>
        <v>0</v>
      </c>
      <c r="L240" s="4"/>
    </row>
    <row r="241" spans="1:12" ht="15.75" thickBot="1">
      <c r="A241" s="3" t="s">
        <v>3571</v>
      </c>
      <c r="B241" s="5" t="s">
        <v>49</v>
      </c>
      <c r="C241" s="6">
        <v>100</v>
      </c>
      <c r="D241" s="6">
        <v>8.35</v>
      </c>
      <c r="E241" s="6">
        <v>50</v>
      </c>
      <c r="F241" s="6">
        <v>8.6</v>
      </c>
      <c r="G241" s="6">
        <v>25</v>
      </c>
      <c r="H241" s="3">
        <v>10.02</v>
      </c>
      <c r="I241" s="4"/>
      <c r="J241" s="4">
        <f t="shared" si="44"/>
        <v>12.02</v>
      </c>
      <c r="K241" s="4">
        <f t="shared" si="45"/>
        <v>0</v>
      </c>
      <c r="L241" s="4"/>
    </row>
    <row r="242" spans="1:12" ht="15.75" thickBot="1">
      <c r="A242" s="3" t="s">
        <v>3572</v>
      </c>
      <c r="B242" s="5" t="s">
        <v>50</v>
      </c>
      <c r="C242" s="6">
        <v>100</v>
      </c>
      <c r="D242" s="6">
        <v>5.0999999999999996</v>
      </c>
      <c r="E242" s="6">
        <v>50</v>
      </c>
      <c r="F242" s="6">
        <v>5.35</v>
      </c>
      <c r="G242" s="6">
        <v>25</v>
      </c>
      <c r="H242" s="3">
        <v>6.12</v>
      </c>
      <c r="I242" s="4"/>
      <c r="J242" s="4">
        <f t="shared" si="44"/>
        <v>7.34</v>
      </c>
      <c r="K242" s="4">
        <f t="shared" si="45"/>
        <v>0</v>
      </c>
      <c r="L242" s="4"/>
    </row>
    <row r="243" spans="1:12" ht="15.75" thickBot="1">
      <c r="A243" s="3" t="s">
        <v>3573</v>
      </c>
      <c r="B243" s="5" t="s">
        <v>51</v>
      </c>
      <c r="C243" s="6">
        <v>100</v>
      </c>
      <c r="D243" s="6">
        <v>5.7</v>
      </c>
      <c r="E243" s="6">
        <v>50</v>
      </c>
      <c r="F243" s="6">
        <v>5.95</v>
      </c>
      <c r="G243" s="6">
        <v>25</v>
      </c>
      <c r="H243" s="3">
        <v>6.84</v>
      </c>
      <c r="I243" s="4"/>
      <c r="J243" s="4">
        <f t="shared" si="44"/>
        <v>8.2100000000000009</v>
      </c>
      <c r="K243" s="4">
        <f t="shared" si="45"/>
        <v>0</v>
      </c>
      <c r="L243" s="4"/>
    </row>
    <row r="244" spans="1:12" ht="15.75" thickBot="1">
      <c r="A244" s="3" t="s">
        <v>3574</v>
      </c>
      <c r="B244" s="5" t="s">
        <v>52</v>
      </c>
      <c r="C244" s="6">
        <v>100</v>
      </c>
      <c r="D244" s="6">
        <v>7</v>
      </c>
      <c r="E244" s="6">
        <v>50</v>
      </c>
      <c r="F244" s="6">
        <v>7.25</v>
      </c>
      <c r="G244" s="6">
        <v>25</v>
      </c>
      <c r="H244" s="3">
        <v>8.4</v>
      </c>
      <c r="I244" s="4"/>
      <c r="J244" s="4">
        <f t="shared" si="44"/>
        <v>10.08</v>
      </c>
      <c r="K244" s="4">
        <f t="shared" si="45"/>
        <v>0</v>
      </c>
      <c r="L244" s="4"/>
    </row>
    <row r="245" spans="1:12" ht="15.75" thickBot="1">
      <c r="A245" s="3" t="s">
        <v>3575</v>
      </c>
      <c r="B245" s="5" t="s">
        <v>53</v>
      </c>
      <c r="C245" s="6">
        <v>100</v>
      </c>
      <c r="D245" s="6">
        <v>8.9</v>
      </c>
      <c r="E245" s="6">
        <v>50</v>
      </c>
      <c r="F245" s="6">
        <v>9.15</v>
      </c>
      <c r="G245" s="6">
        <v>25</v>
      </c>
      <c r="H245" s="3">
        <v>10.68</v>
      </c>
      <c r="I245" s="4"/>
      <c r="J245" s="4">
        <f t="shared" si="44"/>
        <v>12.82</v>
      </c>
      <c r="K245" s="4">
        <f t="shared" si="45"/>
        <v>0</v>
      </c>
      <c r="L245" s="4"/>
    </row>
    <row r="246" spans="1:12" ht="15.75" thickBot="1">
      <c r="A246" s="3" t="s">
        <v>54</v>
      </c>
      <c r="B246" s="4"/>
      <c r="C246" s="6"/>
      <c r="D246" s="6"/>
      <c r="E246" s="6"/>
      <c r="F246" s="6"/>
      <c r="G246" s="6"/>
      <c r="H246" s="3"/>
      <c r="I246" s="4"/>
      <c r="J246" s="4"/>
      <c r="K246" s="4"/>
      <c r="L246" s="4"/>
    </row>
    <row r="247" spans="1:12" ht="15.75" thickBot="1">
      <c r="A247" s="3" t="s">
        <v>3576</v>
      </c>
      <c r="B247" s="3" t="s">
        <v>55</v>
      </c>
      <c r="C247" s="6">
        <v>100</v>
      </c>
      <c r="D247" s="6">
        <v>5.75</v>
      </c>
      <c r="E247" s="6">
        <v>50</v>
      </c>
      <c r="F247" s="6">
        <v>6</v>
      </c>
      <c r="G247" s="6">
        <v>25</v>
      </c>
      <c r="H247" s="3">
        <v>6.72</v>
      </c>
      <c r="I247" s="4"/>
      <c r="J247" s="4">
        <f t="shared" ref="J247:J251" si="46">ROUND(IF(I247&lt;G247,H247*1.2,IF(I247&lt;E247,H247,IF(I247&lt;C247,F247,D247))),2)</f>
        <v>8.06</v>
      </c>
      <c r="K247" s="4">
        <f t="shared" ref="K247:K251" si="47">I247*J247</f>
        <v>0</v>
      </c>
      <c r="L247" s="4"/>
    </row>
    <row r="248" spans="1:12" ht="15.75" thickBot="1">
      <c r="A248" s="3" t="s">
        <v>3577</v>
      </c>
      <c r="B248" s="5" t="s">
        <v>56</v>
      </c>
      <c r="C248" s="6">
        <v>100</v>
      </c>
      <c r="D248" s="6">
        <v>6.35</v>
      </c>
      <c r="E248" s="6">
        <v>50</v>
      </c>
      <c r="F248" s="6">
        <v>6.6</v>
      </c>
      <c r="G248" s="6">
        <v>25</v>
      </c>
      <c r="H248" s="3">
        <v>7.62</v>
      </c>
      <c r="I248" s="4"/>
      <c r="J248" s="4">
        <f t="shared" si="46"/>
        <v>9.14</v>
      </c>
      <c r="K248" s="4">
        <f t="shared" si="47"/>
        <v>0</v>
      </c>
      <c r="L248" s="4"/>
    </row>
    <row r="249" spans="1:12" ht="15.75" thickBot="1">
      <c r="A249" s="3" t="s">
        <v>3578</v>
      </c>
      <c r="B249" s="5" t="s">
        <v>57</v>
      </c>
      <c r="C249" s="6">
        <v>100</v>
      </c>
      <c r="D249" s="6">
        <v>6.85</v>
      </c>
      <c r="E249" s="6">
        <v>50</v>
      </c>
      <c r="F249" s="6">
        <v>7.1</v>
      </c>
      <c r="G249" s="6">
        <v>25</v>
      </c>
      <c r="H249" s="3">
        <v>8.2200000000000006</v>
      </c>
      <c r="I249" s="4"/>
      <c r="J249" s="4">
        <f t="shared" si="46"/>
        <v>9.86</v>
      </c>
      <c r="K249" s="4">
        <f t="shared" si="47"/>
        <v>0</v>
      </c>
      <c r="L249" s="4"/>
    </row>
    <row r="250" spans="1:12" ht="15.75" thickBot="1">
      <c r="A250" s="3" t="s">
        <v>3579</v>
      </c>
      <c r="B250" s="5" t="s">
        <v>58</v>
      </c>
      <c r="C250" s="6">
        <v>100</v>
      </c>
      <c r="D250" s="6">
        <v>7.35</v>
      </c>
      <c r="E250" s="6">
        <v>50</v>
      </c>
      <c r="F250" s="6">
        <v>7.6</v>
      </c>
      <c r="G250" s="6">
        <v>25</v>
      </c>
      <c r="H250" s="3">
        <v>8.82</v>
      </c>
      <c r="I250" s="4"/>
      <c r="J250" s="4">
        <f t="shared" si="46"/>
        <v>10.58</v>
      </c>
      <c r="K250" s="4">
        <f t="shared" si="47"/>
        <v>0</v>
      </c>
      <c r="L250" s="4"/>
    </row>
    <row r="251" spans="1:12" ht="15.75" thickBot="1">
      <c r="A251" s="3" t="s">
        <v>3580</v>
      </c>
      <c r="B251" s="5" t="s">
        <v>59</v>
      </c>
      <c r="C251" s="6">
        <v>100</v>
      </c>
      <c r="D251" s="6">
        <v>8</v>
      </c>
      <c r="E251" s="6">
        <v>50</v>
      </c>
      <c r="F251" s="6">
        <v>8.25</v>
      </c>
      <c r="G251" s="6">
        <v>25</v>
      </c>
      <c r="H251" s="3">
        <v>9.6</v>
      </c>
      <c r="I251" s="4"/>
      <c r="J251" s="4">
        <f t="shared" si="46"/>
        <v>11.52</v>
      </c>
      <c r="K251" s="4">
        <f t="shared" si="47"/>
        <v>0</v>
      </c>
      <c r="L251" s="4"/>
    </row>
    <row r="252" spans="1:12" ht="15.75" thickBot="1">
      <c r="A252" s="3" t="s">
        <v>60</v>
      </c>
      <c r="B252" s="4"/>
      <c r="C252" s="6"/>
      <c r="D252" s="6"/>
      <c r="E252" s="6"/>
      <c r="F252" s="6"/>
      <c r="G252" s="6"/>
      <c r="H252" s="3"/>
      <c r="I252" s="4"/>
      <c r="J252" s="4"/>
      <c r="K252" s="4"/>
      <c r="L252" s="4"/>
    </row>
    <row r="253" spans="1:12" ht="15.75" thickBot="1">
      <c r="A253" s="3" t="s">
        <v>3581</v>
      </c>
      <c r="B253" s="3" t="s">
        <v>61</v>
      </c>
      <c r="C253" s="6">
        <v>100</v>
      </c>
      <c r="D253" s="6">
        <v>5.3</v>
      </c>
      <c r="E253" s="6">
        <v>50</v>
      </c>
      <c r="F253" s="6">
        <v>5.55</v>
      </c>
      <c r="G253" s="6">
        <v>25</v>
      </c>
      <c r="H253" s="3">
        <v>6.36</v>
      </c>
      <c r="I253" s="4"/>
      <c r="J253" s="4">
        <f t="shared" ref="J253:J260" si="48">ROUND(IF(I253&lt;G253,H253*1.2,IF(I253&lt;E253,H253,IF(I253&lt;C253,F253,D253))),2)</f>
        <v>7.63</v>
      </c>
      <c r="K253" s="4">
        <f t="shared" ref="K253:K260" si="49">I253*J253</f>
        <v>0</v>
      </c>
      <c r="L253" s="4"/>
    </row>
    <row r="254" spans="1:12" ht="15.75" thickBot="1">
      <c r="A254" s="3" t="s">
        <v>3582</v>
      </c>
      <c r="B254" s="5" t="s">
        <v>62</v>
      </c>
      <c r="C254" s="6">
        <v>100</v>
      </c>
      <c r="D254" s="6">
        <v>5.75</v>
      </c>
      <c r="E254" s="6">
        <v>50</v>
      </c>
      <c r="F254" s="6">
        <v>6</v>
      </c>
      <c r="G254" s="6">
        <v>25</v>
      </c>
      <c r="H254" s="3">
        <v>6.72</v>
      </c>
      <c r="I254" s="4"/>
      <c r="J254" s="4">
        <f t="shared" si="48"/>
        <v>8.06</v>
      </c>
      <c r="K254" s="4">
        <f t="shared" si="49"/>
        <v>0</v>
      </c>
      <c r="L254" s="4"/>
    </row>
    <row r="255" spans="1:12" ht="15.75" thickBot="1">
      <c r="A255" s="3" t="s">
        <v>3583</v>
      </c>
      <c r="B255" s="5" t="s">
        <v>63</v>
      </c>
      <c r="C255" s="6">
        <v>100</v>
      </c>
      <c r="D255" s="6">
        <v>5.9</v>
      </c>
      <c r="E255" s="6">
        <v>50</v>
      </c>
      <c r="F255" s="6">
        <v>6.15</v>
      </c>
      <c r="G255" s="6">
        <v>25</v>
      </c>
      <c r="H255" s="3">
        <v>7.08</v>
      </c>
      <c r="I255" s="4"/>
      <c r="J255" s="4">
        <f t="shared" si="48"/>
        <v>8.5</v>
      </c>
      <c r="K255" s="4">
        <f t="shared" si="49"/>
        <v>0</v>
      </c>
      <c r="L255" s="4"/>
    </row>
    <row r="256" spans="1:12" ht="15.75" thickBot="1">
      <c r="A256" s="3" t="s">
        <v>3584</v>
      </c>
      <c r="B256" s="5" t="s">
        <v>64</v>
      </c>
      <c r="C256" s="6">
        <v>100</v>
      </c>
      <c r="D256" s="6">
        <v>6.35</v>
      </c>
      <c r="E256" s="6">
        <v>50</v>
      </c>
      <c r="F256" s="6">
        <v>6.6</v>
      </c>
      <c r="G256" s="6">
        <v>25</v>
      </c>
      <c r="H256" s="3">
        <v>7.62</v>
      </c>
      <c r="I256" s="4"/>
      <c r="J256" s="4">
        <f t="shared" si="48"/>
        <v>9.14</v>
      </c>
      <c r="K256" s="4">
        <f t="shared" si="49"/>
        <v>0</v>
      </c>
      <c r="L256" s="4"/>
    </row>
    <row r="257" spans="1:12" ht="15.75" thickBot="1">
      <c r="A257" s="3" t="s">
        <v>3585</v>
      </c>
      <c r="B257" s="5" t="s">
        <v>65</v>
      </c>
      <c r="C257" s="6">
        <v>100</v>
      </c>
      <c r="D257" s="6">
        <v>6.85</v>
      </c>
      <c r="E257" s="6">
        <v>50</v>
      </c>
      <c r="F257" s="6">
        <v>7.1</v>
      </c>
      <c r="G257" s="6">
        <v>25</v>
      </c>
      <c r="H257" s="3">
        <v>8.2200000000000006</v>
      </c>
      <c r="I257" s="4"/>
      <c r="J257" s="4">
        <f t="shared" si="48"/>
        <v>9.86</v>
      </c>
      <c r="K257" s="4">
        <f t="shared" si="49"/>
        <v>0</v>
      </c>
      <c r="L257" s="4"/>
    </row>
    <row r="258" spans="1:12" ht="15.75" thickBot="1">
      <c r="A258" s="3" t="s">
        <v>3586</v>
      </c>
      <c r="B258" s="5" t="s">
        <v>66</v>
      </c>
      <c r="C258" s="6">
        <v>100</v>
      </c>
      <c r="D258" s="6">
        <v>7.35</v>
      </c>
      <c r="E258" s="6">
        <v>50</v>
      </c>
      <c r="F258" s="6">
        <v>7.6</v>
      </c>
      <c r="G258" s="6">
        <v>25</v>
      </c>
      <c r="H258" s="3">
        <v>8.82</v>
      </c>
      <c r="I258" s="4"/>
      <c r="J258" s="4">
        <f t="shared" si="48"/>
        <v>10.58</v>
      </c>
      <c r="K258" s="4">
        <f t="shared" si="49"/>
        <v>0</v>
      </c>
      <c r="L258" s="4"/>
    </row>
    <row r="259" spans="1:12" ht="15.75" thickBot="1">
      <c r="A259" s="3" t="s">
        <v>3587</v>
      </c>
      <c r="B259" s="5" t="s">
        <v>67</v>
      </c>
      <c r="C259" s="6">
        <v>100</v>
      </c>
      <c r="D259" s="6">
        <v>8</v>
      </c>
      <c r="E259" s="6">
        <v>50</v>
      </c>
      <c r="F259" s="6">
        <v>8.25</v>
      </c>
      <c r="G259" s="6">
        <v>25</v>
      </c>
      <c r="H259" s="3">
        <v>9.6</v>
      </c>
      <c r="I259" s="4"/>
      <c r="J259" s="4">
        <f t="shared" si="48"/>
        <v>11.52</v>
      </c>
      <c r="K259" s="4">
        <f t="shared" si="49"/>
        <v>0</v>
      </c>
      <c r="L259" s="4"/>
    </row>
    <row r="260" spans="1:12" ht="15.75" thickBot="1">
      <c r="A260" s="3" t="s">
        <v>3588</v>
      </c>
      <c r="B260" s="5" t="s">
        <v>68</v>
      </c>
      <c r="C260" s="6">
        <v>100</v>
      </c>
      <c r="D260" s="6">
        <v>8.35</v>
      </c>
      <c r="E260" s="6">
        <v>50</v>
      </c>
      <c r="F260" s="6">
        <v>8.6</v>
      </c>
      <c r="G260" s="6">
        <v>25</v>
      </c>
      <c r="H260" s="3">
        <v>10.02</v>
      </c>
      <c r="I260" s="4"/>
      <c r="J260" s="4">
        <f t="shared" si="48"/>
        <v>12.02</v>
      </c>
      <c r="K260" s="4">
        <f t="shared" si="49"/>
        <v>0</v>
      </c>
      <c r="L260" s="4"/>
    </row>
    <row r="261" spans="1:12" ht="15.75" thickBot="1">
      <c r="A261" s="3" t="s">
        <v>3589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</row>
    <row r="262" spans="1:12" ht="15.75" thickBot="1">
      <c r="A262" s="3" t="s">
        <v>69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</row>
    <row r="263" spans="1:12" ht="15.75" thickBot="1">
      <c r="A263" s="3" t="s">
        <v>3537</v>
      </c>
      <c r="B263" s="3" t="s">
        <v>70</v>
      </c>
      <c r="C263" s="6">
        <v>100</v>
      </c>
      <c r="D263" s="6">
        <v>5</v>
      </c>
      <c r="E263" s="6">
        <v>50</v>
      </c>
      <c r="F263" s="6">
        <v>5.25</v>
      </c>
      <c r="G263" s="6">
        <v>25</v>
      </c>
      <c r="H263" s="3">
        <v>6</v>
      </c>
      <c r="I263" s="4"/>
      <c r="J263" s="4">
        <f>ROUND(IF(I263&lt;G263,H263*1.2,IF(I263&lt;E263,H263,IF(I263&lt;C263,F263,D263))),2)</f>
        <v>7.2</v>
      </c>
      <c r="K263" s="4">
        <f>I263*J263</f>
        <v>0</v>
      </c>
      <c r="L263" s="7"/>
    </row>
    <row r="264" spans="1:12" ht="15.75" thickBot="1">
      <c r="A264" s="3" t="s">
        <v>3538</v>
      </c>
      <c r="B264" s="5" t="s">
        <v>71</v>
      </c>
      <c r="C264" s="6">
        <v>100</v>
      </c>
      <c r="D264" s="6">
        <v>5.0999999999999996</v>
      </c>
      <c r="E264" s="6">
        <v>50</v>
      </c>
      <c r="F264" s="6">
        <v>5.35</v>
      </c>
      <c r="G264" s="6">
        <v>25</v>
      </c>
      <c r="H264" s="3">
        <v>6.12</v>
      </c>
      <c r="I264" s="4"/>
      <c r="J264" s="4">
        <f t="shared" ref="J264:J272" si="50">ROUND(IF(I264&lt;G264,H264*1.2,IF(I264&lt;E264,H264,IF(I264&lt;C264,F264,D264))),2)</f>
        <v>7.34</v>
      </c>
      <c r="K264" s="4">
        <f t="shared" ref="K264:K272" si="51">I264*J264</f>
        <v>0</v>
      </c>
      <c r="L264" s="7"/>
    </row>
    <row r="265" spans="1:12" ht="15.75" thickBot="1">
      <c r="A265" s="3" t="s">
        <v>3539</v>
      </c>
      <c r="B265" s="5" t="s">
        <v>72</v>
      </c>
      <c r="C265" s="6">
        <v>100</v>
      </c>
      <c r="D265" s="6">
        <v>5.2</v>
      </c>
      <c r="E265" s="6">
        <v>50</v>
      </c>
      <c r="F265" s="6">
        <v>5.45</v>
      </c>
      <c r="G265" s="6">
        <v>25</v>
      </c>
      <c r="H265" s="3">
        <v>6.24</v>
      </c>
      <c r="I265" s="4"/>
      <c r="J265" s="4">
        <f t="shared" si="50"/>
        <v>7.49</v>
      </c>
      <c r="K265" s="4">
        <f t="shared" si="51"/>
        <v>0</v>
      </c>
      <c r="L265" s="7"/>
    </row>
    <row r="266" spans="1:12" ht="15.75" thickBot="1">
      <c r="A266" s="3" t="s">
        <v>3540</v>
      </c>
      <c r="B266" s="5" t="s">
        <v>73</v>
      </c>
      <c r="C266" s="6">
        <v>100</v>
      </c>
      <c r="D266" s="6">
        <v>5.3</v>
      </c>
      <c r="E266" s="6">
        <v>50</v>
      </c>
      <c r="F266" s="6">
        <v>5.55</v>
      </c>
      <c r="G266" s="6">
        <v>25</v>
      </c>
      <c r="H266" s="3">
        <v>6.36</v>
      </c>
      <c r="I266" s="4"/>
      <c r="J266" s="4">
        <f t="shared" si="50"/>
        <v>7.63</v>
      </c>
      <c r="K266" s="4">
        <f t="shared" si="51"/>
        <v>0</v>
      </c>
      <c r="L266" s="7"/>
    </row>
    <row r="267" spans="1:12" ht="15.75" thickBot="1">
      <c r="A267" s="3" t="s">
        <v>3541</v>
      </c>
      <c r="B267" s="5" t="s">
        <v>74</v>
      </c>
      <c r="C267" s="6">
        <v>100</v>
      </c>
      <c r="D267" s="6">
        <v>5.75</v>
      </c>
      <c r="E267" s="6">
        <v>50</v>
      </c>
      <c r="F267" s="6">
        <v>6</v>
      </c>
      <c r="G267" s="6">
        <v>25</v>
      </c>
      <c r="H267" s="3">
        <v>6.72</v>
      </c>
      <c r="I267" s="4"/>
      <c r="J267" s="4">
        <f t="shared" si="50"/>
        <v>8.06</v>
      </c>
      <c r="K267" s="4">
        <f t="shared" si="51"/>
        <v>0</v>
      </c>
      <c r="L267" s="7"/>
    </row>
    <row r="268" spans="1:12" ht="15.75" thickBot="1">
      <c r="A268" s="3" t="s">
        <v>3542</v>
      </c>
      <c r="B268" s="5" t="s">
        <v>75</v>
      </c>
      <c r="C268" s="6">
        <v>100</v>
      </c>
      <c r="D268" s="6">
        <v>6.35</v>
      </c>
      <c r="E268" s="6">
        <v>50</v>
      </c>
      <c r="F268" s="6">
        <v>6.6</v>
      </c>
      <c r="G268" s="6">
        <v>25</v>
      </c>
      <c r="H268" s="3">
        <v>7.62</v>
      </c>
      <c r="I268" s="4"/>
      <c r="J268" s="4">
        <f t="shared" si="50"/>
        <v>9.14</v>
      </c>
      <c r="K268" s="4">
        <f t="shared" si="51"/>
        <v>0</v>
      </c>
      <c r="L268" s="7"/>
    </row>
    <row r="269" spans="1:12" ht="15.75" thickBot="1">
      <c r="A269" s="3" t="s">
        <v>3543</v>
      </c>
      <c r="B269" s="5" t="s">
        <v>76</v>
      </c>
      <c r="C269" s="6">
        <v>100</v>
      </c>
      <c r="D269" s="6">
        <v>6.8</v>
      </c>
      <c r="E269" s="6">
        <v>50</v>
      </c>
      <c r="F269" s="6">
        <v>7.05</v>
      </c>
      <c r="G269" s="6">
        <v>25</v>
      </c>
      <c r="H269" s="3">
        <v>8.16</v>
      </c>
      <c r="I269" s="4"/>
      <c r="J269" s="4">
        <f t="shared" si="50"/>
        <v>9.7899999999999991</v>
      </c>
      <c r="K269" s="4">
        <f t="shared" si="51"/>
        <v>0</v>
      </c>
      <c r="L269" s="7"/>
    </row>
    <row r="270" spans="1:12" ht="15.75" thickBot="1">
      <c r="A270" s="3" t="s">
        <v>3544</v>
      </c>
      <c r="B270" s="5" t="s">
        <v>77</v>
      </c>
      <c r="C270" s="6">
        <v>100</v>
      </c>
      <c r="D270" s="6">
        <v>6.85</v>
      </c>
      <c r="E270" s="6">
        <v>50</v>
      </c>
      <c r="F270" s="6">
        <v>7.1</v>
      </c>
      <c r="G270" s="6">
        <v>25</v>
      </c>
      <c r="H270" s="3">
        <v>8.2200000000000006</v>
      </c>
      <c r="I270" s="4"/>
      <c r="J270" s="4">
        <f t="shared" si="50"/>
        <v>9.86</v>
      </c>
      <c r="K270" s="4">
        <f t="shared" si="51"/>
        <v>0</v>
      </c>
      <c r="L270" s="7"/>
    </row>
    <row r="271" spans="1:12" ht="15.75" thickBot="1">
      <c r="A271" s="3" t="s">
        <v>3545</v>
      </c>
      <c r="B271" s="5" t="s">
        <v>78</v>
      </c>
      <c r="C271" s="6">
        <v>100</v>
      </c>
      <c r="D271" s="6">
        <v>8.1</v>
      </c>
      <c r="E271" s="6">
        <v>50</v>
      </c>
      <c r="F271" s="6">
        <v>8.35</v>
      </c>
      <c r="G271" s="6">
        <v>25</v>
      </c>
      <c r="H271" s="3">
        <v>9.7200000000000006</v>
      </c>
      <c r="I271" s="4"/>
      <c r="J271" s="4">
        <f t="shared" si="50"/>
        <v>11.66</v>
      </c>
      <c r="K271" s="4">
        <f t="shared" si="51"/>
        <v>0</v>
      </c>
      <c r="L271" s="7"/>
    </row>
    <row r="272" spans="1:12" ht="15.75" thickBot="1">
      <c r="A272" s="3" t="s">
        <v>3546</v>
      </c>
      <c r="B272" s="9" t="s">
        <v>79</v>
      </c>
      <c r="C272" s="6">
        <v>100</v>
      </c>
      <c r="D272" s="6">
        <v>8.9499999999999993</v>
      </c>
      <c r="E272" s="6">
        <v>50</v>
      </c>
      <c r="F272" s="6">
        <v>9.1999999999999993</v>
      </c>
      <c r="G272" s="6">
        <v>25</v>
      </c>
      <c r="H272" s="3">
        <v>10.74</v>
      </c>
      <c r="I272" s="4"/>
      <c r="J272" s="4">
        <f t="shared" si="50"/>
        <v>12.89</v>
      </c>
      <c r="K272" s="4">
        <f t="shared" si="51"/>
        <v>0</v>
      </c>
      <c r="L272" s="7"/>
    </row>
    <row r="273" spans="1:12" ht="15.75" thickBot="1">
      <c r="A273" s="3" t="s">
        <v>80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7"/>
    </row>
    <row r="274" spans="1:12" ht="15.75" thickBot="1">
      <c r="A274" s="3" t="s">
        <v>3547</v>
      </c>
      <c r="B274" s="3" t="s">
        <v>81</v>
      </c>
      <c r="C274" s="6">
        <v>100</v>
      </c>
      <c r="D274" s="6">
        <v>5</v>
      </c>
      <c r="E274" s="6">
        <v>50</v>
      </c>
      <c r="F274" s="6">
        <v>5.25</v>
      </c>
      <c r="G274" s="6">
        <v>25</v>
      </c>
      <c r="H274" s="3">
        <v>6</v>
      </c>
      <c r="I274" s="4"/>
      <c r="J274" s="4">
        <f t="shared" ref="J274:J282" si="52">ROUND(IF(I274&lt;G274,H274*1.2,IF(I274&lt;E274,H274,IF(I274&lt;C274,F274,D274))),2)</f>
        <v>7.2</v>
      </c>
      <c r="K274" s="4">
        <f t="shared" ref="K274:K282" si="53">I274*J274</f>
        <v>0</v>
      </c>
      <c r="L274" s="7"/>
    </row>
    <row r="275" spans="1:12" ht="15.75" thickBot="1">
      <c r="A275" s="3" t="s">
        <v>3548</v>
      </c>
      <c r="B275" s="5" t="s">
        <v>82</v>
      </c>
      <c r="C275" s="6">
        <v>100</v>
      </c>
      <c r="D275" s="6">
        <v>5.0999999999999996</v>
      </c>
      <c r="E275" s="6">
        <v>50</v>
      </c>
      <c r="F275" s="6">
        <v>5.35</v>
      </c>
      <c r="G275" s="6">
        <v>25</v>
      </c>
      <c r="H275" s="3">
        <v>6.12</v>
      </c>
      <c r="I275" s="4"/>
      <c r="J275" s="4">
        <f t="shared" si="52"/>
        <v>7.34</v>
      </c>
      <c r="K275" s="4">
        <f t="shared" si="53"/>
        <v>0</v>
      </c>
      <c r="L275" s="7"/>
    </row>
    <row r="276" spans="1:12" ht="15.75" thickBot="1">
      <c r="A276" s="3" t="s">
        <v>3549</v>
      </c>
      <c r="B276" s="5" t="s">
        <v>83</v>
      </c>
      <c r="C276" s="6">
        <v>100</v>
      </c>
      <c r="D276" s="6">
        <v>5.2</v>
      </c>
      <c r="E276" s="6">
        <v>50</v>
      </c>
      <c r="F276" s="6">
        <v>5.45</v>
      </c>
      <c r="G276" s="6">
        <v>25</v>
      </c>
      <c r="H276" s="3">
        <v>6.24</v>
      </c>
      <c r="I276" s="4"/>
      <c r="J276" s="4">
        <f t="shared" si="52"/>
        <v>7.49</v>
      </c>
      <c r="K276" s="4">
        <f t="shared" si="53"/>
        <v>0</v>
      </c>
      <c r="L276" s="7"/>
    </row>
    <row r="277" spans="1:12" ht="15.75" thickBot="1">
      <c r="A277" s="3" t="s">
        <v>3550</v>
      </c>
      <c r="B277" s="5" t="s">
        <v>84</v>
      </c>
      <c r="C277" s="6">
        <v>100</v>
      </c>
      <c r="D277" s="6">
        <v>5.75</v>
      </c>
      <c r="E277" s="6">
        <v>50</v>
      </c>
      <c r="F277" s="6">
        <v>6</v>
      </c>
      <c r="G277" s="6">
        <v>25</v>
      </c>
      <c r="H277" s="3">
        <v>6.72</v>
      </c>
      <c r="I277" s="4"/>
      <c r="J277" s="4">
        <f t="shared" si="52"/>
        <v>8.06</v>
      </c>
      <c r="K277" s="4">
        <f t="shared" si="53"/>
        <v>0</v>
      </c>
      <c r="L277" s="7"/>
    </row>
    <row r="278" spans="1:12" ht="15.75" thickBot="1">
      <c r="A278" s="3" t="s">
        <v>3551</v>
      </c>
      <c r="B278" s="5" t="s">
        <v>85</v>
      </c>
      <c r="C278" s="6">
        <v>100</v>
      </c>
      <c r="D278" s="6">
        <v>6.35</v>
      </c>
      <c r="E278" s="6">
        <v>50</v>
      </c>
      <c r="F278" s="6">
        <v>6.6</v>
      </c>
      <c r="G278" s="6">
        <v>25</v>
      </c>
      <c r="H278" s="3">
        <v>7.62</v>
      </c>
      <c r="I278" s="4"/>
      <c r="J278" s="4">
        <f t="shared" si="52"/>
        <v>9.14</v>
      </c>
      <c r="K278" s="4">
        <f t="shared" si="53"/>
        <v>0</v>
      </c>
      <c r="L278" s="7"/>
    </row>
    <row r="279" spans="1:12" ht="15.75" thickBot="1">
      <c r="A279" s="3" t="s">
        <v>3552</v>
      </c>
      <c r="B279" s="5" t="s">
        <v>86</v>
      </c>
      <c r="C279" s="6">
        <v>100</v>
      </c>
      <c r="D279" s="6">
        <v>6.8</v>
      </c>
      <c r="E279" s="6">
        <v>50</v>
      </c>
      <c r="F279" s="6">
        <v>7.05</v>
      </c>
      <c r="G279" s="6">
        <v>25</v>
      </c>
      <c r="H279" s="3">
        <v>8.16</v>
      </c>
      <c r="I279" s="4"/>
      <c r="J279" s="4">
        <f t="shared" si="52"/>
        <v>9.7899999999999991</v>
      </c>
      <c r="K279" s="4">
        <f t="shared" si="53"/>
        <v>0</v>
      </c>
      <c r="L279" s="7"/>
    </row>
    <row r="280" spans="1:12" ht="15.75" thickBot="1">
      <c r="A280" s="3" t="s">
        <v>3553</v>
      </c>
      <c r="B280" s="5" t="s">
        <v>87</v>
      </c>
      <c r="C280" s="6">
        <v>100</v>
      </c>
      <c r="D280" s="6">
        <v>6.85</v>
      </c>
      <c r="E280" s="6">
        <v>50</v>
      </c>
      <c r="F280" s="6">
        <v>7.1</v>
      </c>
      <c r="G280" s="6">
        <v>25</v>
      </c>
      <c r="H280" s="3">
        <v>8.2200000000000006</v>
      </c>
      <c r="I280" s="4"/>
      <c r="J280" s="4">
        <f t="shared" si="52"/>
        <v>9.86</v>
      </c>
      <c r="K280" s="4">
        <f t="shared" si="53"/>
        <v>0</v>
      </c>
      <c r="L280" s="7"/>
    </row>
    <row r="281" spans="1:12" ht="15.75" thickBot="1">
      <c r="A281" s="3" t="s">
        <v>3554</v>
      </c>
      <c r="B281" s="5" t="s">
        <v>88</v>
      </c>
      <c r="C281" s="6">
        <v>100</v>
      </c>
      <c r="D281" s="6">
        <v>8.1</v>
      </c>
      <c r="E281" s="6">
        <v>50</v>
      </c>
      <c r="F281" s="6">
        <v>8.35</v>
      </c>
      <c r="G281" s="6">
        <v>25</v>
      </c>
      <c r="H281" s="3">
        <v>9.7200000000000006</v>
      </c>
      <c r="I281" s="4"/>
      <c r="J281" s="4">
        <f t="shared" si="52"/>
        <v>11.66</v>
      </c>
      <c r="K281" s="4">
        <f t="shared" si="53"/>
        <v>0</v>
      </c>
      <c r="L281" s="7"/>
    </row>
    <row r="282" spans="1:12" ht="15.75" thickBot="1">
      <c r="A282" s="3" t="s">
        <v>3555</v>
      </c>
      <c r="B282" s="5" t="s">
        <v>89</v>
      </c>
      <c r="C282" s="6">
        <v>100</v>
      </c>
      <c r="D282" s="6">
        <v>8.9499999999999993</v>
      </c>
      <c r="E282" s="6">
        <v>50</v>
      </c>
      <c r="F282" s="6">
        <v>9.1999999999999993</v>
      </c>
      <c r="G282" s="6">
        <v>25</v>
      </c>
      <c r="H282" s="3">
        <v>10.74</v>
      </c>
      <c r="I282" s="4"/>
      <c r="J282" s="4">
        <f t="shared" si="52"/>
        <v>12.89</v>
      </c>
      <c r="K282" s="4">
        <f t="shared" si="53"/>
        <v>0</v>
      </c>
      <c r="L282" s="7"/>
    </row>
    <row r="283" spans="1:12" ht="15.75" thickBot="1">
      <c r="A283" s="3" t="s">
        <v>90</v>
      </c>
      <c r="B283" s="4"/>
      <c r="C283" s="6"/>
      <c r="D283" s="6"/>
      <c r="E283" s="6"/>
      <c r="F283" s="6"/>
      <c r="G283" s="6"/>
      <c r="H283" s="3"/>
      <c r="I283" s="4"/>
      <c r="J283" s="4"/>
      <c r="K283" s="4"/>
      <c r="L283" s="4"/>
    </row>
    <row r="284" spans="1:12" ht="15.75" thickBot="1">
      <c r="A284" s="3" t="s">
        <v>3556</v>
      </c>
      <c r="B284" s="5" t="s">
        <v>91</v>
      </c>
      <c r="C284" s="6">
        <v>100</v>
      </c>
      <c r="D284" s="6">
        <v>5.75</v>
      </c>
      <c r="E284" s="6">
        <v>50</v>
      </c>
      <c r="F284" s="6">
        <v>6</v>
      </c>
      <c r="G284" s="6">
        <v>25</v>
      </c>
      <c r="H284" s="3">
        <v>6.72</v>
      </c>
      <c r="I284" s="4"/>
      <c r="J284" s="4">
        <f t="shared" ref="J284:J293" si="54">ROUND(IF(I284&lt;G284,H284*1.2,IF(I284&lt;E284,H284,IF(I284&lt;C284,F284,D284))),2)</f>
        <v>8.06</v>
      </c>
      <c r="K284" s="4">
        <f t="shared" ref="K284:K293" si="55">I284*J284</f>
        <v>0</v>
      </c>
      <c r="L284" s="4"/>
    </row>
    <row r="285" spans="1:12" ht="15.75" thickBot="1">
      <c r="A285" s="3" t="s">
        <v>3557</v>
      </c>
      <c r="B285" s="5" t="s">
        <v>92</v>
      </c>
      <c r="C285" s="6">
        <v>100</v>
      </c>
      <c r="D285" s="6">
        <v>6.35</v>
      </c>
      <c r="E285" s="6">
        <v>50</v>
      </c>
      <c r="F285" s="6">
        <v>6.6</v>
      </c>
      <c r="G285" s="6">
        <v>25</v>
      </c>
      <c r="H285" s="3">
        <v>7.62</v>
      </c>
      <c r="I285" s="4"/>
      <c r="J285" s="4">
        <f t="shared" si="54"/>
        <v>9.14</v>
      </c>
      <c r="K285" s="4">
        <f t="shared" si="55"/>
        <v>0</v>
      </c>
      <c r="L285" s="4"/>
    </row>
    <row r="286" spans="1:12" ht="15.75" thickBot="1">
      <c r="A286" s="3" t="s">
        <v>3558</v>
      </c>
      <c r="B286" s="5" t="s">
        <v>93</v>
      </c>
      <c r="C286" s="6">
        <v>100</v>
      </c>
      <c r="D286" s="6">
        <v>6.85</v>
      </c>
      <c r="E286" s="6">
        <v>50</v>
      </c>
      <c r="F286" s="6">
        <v>7.1</v>
      </c>
      <c r="G286" s="6">
        <v>25</v>
      </c>
      <c r="H286" s="3">
        <v>8.2200000000000006</v>
      </c>
      <c r="I286" s="4"/>
      <c r="J286" s="4">
        <f t="shared" si="54"/>
        <v>9.86</v>
      </c>
      <c r="K286" s="4">
        <f t="shared" si="55"/>
        <v>0</v>
      </c>
      <c r="L286" s="4"/>
    </row>
    <row r="287" spans="1:12" ht="15.75" thickBot="1">
      <c r="A287" s="3" t="s">
        <v>3559</v>
      </c>
      <c r="B287" s="5" t="s">
        <v>94</v>
      </c>
      <c r="C287" s="6">
        <v>100</v>
      </c>
      <c r="D287" s="6">
        <v>7.35</v>
      </c>
      <c r="E287" s="6">
        <v>50</v>
      </c>
      <c r="F287" s="6">
        <v>7.6</v>
      </c>
      <c r="G287" s="6">
        <v>25</v>
      </c>
      <c r="H287" s="3">
        <v>8.82</v>
      </c>
      <c r="I287" s="4"/>
      <c r="J287" s="4">
        <f t="shared" si="54"/>
        <v>10.58</v>
      </c>
      <c r="K287" s="4">
        <f t="shared" si="55"/>
        <v>0</v>
      </c>
      <c r="L287" s="4"/>
    </row>
    <row r="288" spans="1:12" ht="15.75" thickBot="1">
      <c r="A288" s="3" t="s">
        <v>3560</v>
      </c>
      <c r="B288" s="5" t="s">
        <v>95</v>
      </c>
      <c r="C288" s="6">
        <v>100</v>
      </c>
      <c r="D288" s="6">
        <v>8</v>
      </c>
      <c r="E288" s="6">
        <v>50</v>
      </c>
      <c r="F288" s="6">
        <v>8.25</v>
      </c>
      <c r="G288" s="6">
        <v>25</v>
      </c>
      <c r="H288" s="3">
        <v>9.6</v>
      </c>
      <c r="I288" s="4"/>
      <c r="J288" s="4">
        <f t="shared" si="54"/>
        <v>11.52</v>
      </c>
      <c r="K288" s="4">
        <f t="shared" si="55"/>
        <v>0</v>
      </c>
      <c r="L288" s="4"/>
    </row>
    <row r="289" spans="1:12" ht="15.75" thickBot="1">
      <c r="A289" s="3" t="s">
        <v>3561</v>
      </c>
      <c r="B289" s="5" t="s">
        <v>96</v>
      </c>
      <c r="C289" s="6">
        <v>100</v>
      </c>
      <c r="D289" s="6">
        <v>8.35</v>
      </c>
      <c r="E289" s="6">
        <v>50</v>
      </c>
      <c r="F289" s="6">
        <v>8.6</v>
      </c>
      <c r="G289" s="6">
        <v>25</v>
      </c>
      <c r="H289" s="3">
        <v>10.02</v>
      </c>
      <c r="I289" s="4"/>
      <c r="J289" s="4">
        <f t="shared" si="54"/>
        <v>12.02</v>
      </c>
      <c r="K289" s="4">
        <f t="shared" si="55"/>
        <v>0</v>
      </c>
      <c r="L289" s="4"/>
    </row>
    <row r="290" spans="1:12" ht="15.75" thickBot="1">
      <c r="A290" s="3" t="s">
        <v>3562</v>
      </c>
      <c r="B290" s="5" t="s">
        <v>97</v>
      </c>
      <c r="C290" s="6">
        <v>100</v>
      </c>
      <c r="D290" s="6">
        <v>5.0999999999999996</v>
      </c>
      <c r="E290" s="6">
        <v>50</v>
      </c>
      <c r="F290" s="6">
        <v>5.35</v>
      </c>
      <c r="G290" s="6">
        <v>25</v>
      </c>
      <c r="H290" s="3">
        <v>6.12</v>
      </c>
      <c r="I290" s="4"/>
      <c r="J290" s="4">
        <f t="shared" si="54"/>
        <v>7.34</v>
      </c>
      <c r="K290" s="4">
        <f t="shared" si="55"/>
        <v>0</v>
      </c>
      <c r="L290" s="4"/>
    </row>
    <row r="291" spans="1:12" ht="15.75" thickBot="1">
      <c r="A291" s="3" t="s">
        <v>3563</v>
      </c>
      <c r="B291" s="5" t="s">
        <v>99</v>
      </c>
      <c r="C291" s="6">
        <v>100</v>
      </c>
      <c r="D291" s="6">
        <v>7</v>
      </c>
      <c r="E291" s="6">
        <v>50</v>
      </c>
      <c r="F291" s="6">
        <v>7.25</v>
      </c>
      <c r="G291" s="6">
        <v>25</v>
      </c>
      <c r="H291" s="3">
        <v>8.4</v>
      </c>
      <c r="I291" s="4"/>
      <c r="J291" s="4">
        <f t="shared" si="54"/>
        <v>10.08</v>
      </c>
      <c r="K291" s="4">
        <f t="shared" si="55"/>
        <v>0</v>
      </c>
      <c r="L291" s="4"/>
    </row>
    <row r="292" spans="1:12" ht="15.75" thickBot="1">
      <c r="A292" s="3" t="s">
        <v>3564</v>
      </c>
      <c r="B292" s="5" t="s">
        <v>98</v>
      </c>
      <c r="C292" s="6">
        <v>100</v>
      </c>
      <c r="D292" s="6">
        <v>5.7</v>
      </c>
      <c r="E292" s="6">
        <v>50</v>
      </c>
      <c r="F292" s="6">
        <v>5.95</v>
      </c>
      <c r="G292" s="6">
        <v>25</v>
      </c>
      <c r="H292" s="3">
        <v>6.84</v>
      </c>
      <c r="I292" s="4"/>
      <c r="J292" s="4">
        <f t="shared" si="54"/>
        <v>8.2100000000000009</v>
      </c>
      <c r="K292" s="4">
        <f t="shared" si="55"/>
        <v>0</v>
      </c>
      <c r="L292" s="4"/>
    </row>
    <row r="293" spans="1:12" ht="15.75" thickBot="1">
      <c r="A293" s="3" t="s">
        <v>3565</v>
      </c>
      <c r="B293" s="5" t="s">
        <v>100</v>
      </c>
      <c r="C293" s="6">
        <v>100</v>
      </c>
      <c r="D293" s="6">
        <v>8.9</v>
      </c>
      <c r="E293" s="6">
        <v>50</v>
      </c>
      <c r="F293" s="6">
        <v>9.15</v>
      </c>
      <c r="G293" s="6">
        <v>25</v>
      </c>
      <c r="H293" s="3">
        <v>10.68</v>
      </c>
      <c r="I293" s="4"/>
      <c r="J293" s="4">
        <f t="shared" si="54"/>
        <v>12.82</v>
      </c>
      <c r="K293" s="4">
        <f t="shared" si="55"/>
        <v>0</v>
      </c>
      <c r="L293" s="4"/>
    </row>
    <row r="294" spans="1:12" ht="15.75" thickBot="1">
      <c r="A294" s="3" t="s">
        <v>101</v>
      </c>
      <c r="B294" s="4"/>
      <c r="C294" s="6"/>
      <c r="D294" s="6"/>
      <c r="E294" s="6"/>
      <c r="F294" s="6"/>
      <c r="G294" s="6"/>
      <c r="H294" s="3"/>
      <c r="I294" s="4"/>
      <c r="J294" s="4"/>
      <c r="K294" s="4"/>
      <c r="L294" s="4"/>
    </row>
    <row r="295" spans="1:12" ht="15.75" thickBot="1">
      <c r="A295" s="3" t="s">
        <v>3566</v>
      </c>
      <c r="B295" s="3" t="s">
        <v>102</v>
      </c>
      <c r="C295" s="6">
        <v>100</v>
      </c>
      <c r="D295" s="6">
        <v>5.75</v>
      </c>
      <c r="E295" s="6">
        <v>50</v>
      </c>
      <c r="F295" s="6">
        <v>6</v>
      </c>
      <c r="G295" s="6">
        <v>25</v>
      </c>
      <c r="H295" s="3">
        <v>6.72</v>
      </c>
      <c r="I295" s="4"/>
      <c r="J295" s="4">
        <f t="shared" ref="J295:J304" si="56">ROUND(IF(I295&lt;G295,H295*1.2,IF(I295&lt;E295,H295,IF(I295&lt;C295,F295,D295))),2)</f>
        <v>8.06</v>
      </c>
      <c r="K295" s="4">
        <f t="shared" ref="K295:K304" si="57">I295*J295</f>
        <v>0</v>
      </c>
      <c r="L295" s="4"/>
    </row>
    <row r="296" spans="1:12" ht="15.75" thickBot="1">
      <c r="A296" s="3" t="s">
        <v>3567</v>
      </c>
      <c r="B296" s="5" t="s">
        <v>103</v>
      </c>
      <c r="C296" s="6">
        <v>100</v>
      </c>
      <c r="D296" s="6">
        <v>6.35</v>
      </c>
      <c r="E296" s="6">
        <v>50</v>
      </c>
      <c r="F296" s="6">
        <v>6.6</v>
      </c>
      <c r="G296" s="6">
        <v>25</v>
      </c>
      <c r="H296" s="3">
        <v>7.62</v>
      </c>
      <c r="I296" s="4"/>
      <c r="J296" s="4">
        <f t="shared" si="56"/>
        <v>9.14</v>
      </c>
      <c r="K296" s="4">
        <f t="shared" si="57"/>
        <v>0</v>
      </c>
      <c r="L296" s="4"/>
    </row>
    <row r="297" spans="1:12" ht="15.75" thickBot="1">
      <c r="A297" s="3" t="s">
        <v>3568</v>
      </c>
      <c r="B297" s="5" t="s">
        <v>104</v>
      </c>
      <c r="C297" s="6">
        <v>100</v>
      </c>
      <c r="D297" s="6">
        <v>6.85</v>
      </c>
      <c r="E297" s="6">
        <v>50</v>
      </c>
      <c r="F297" s="6">
        <v>7.1</v>
      </c>
      <c r="G297" s="6">
        <v>25</v>
      </c>
      <c r="H297" s="3">
        <v>8.2200000000000006</v>
      </c>
      <c r="I297" s="4"/>
      <c r="J297" s="4">
        <f t="shared" si="56"/>
        <v>9.86</v>
      </c>
      <c r="K297" s="4">
        <f t="shared" si="57"/>
        <v>0</v>
      </c>
      <c r="L297" s="4"/>
    </row>
    <row r="298" spans="1:12" ht="15.75" thickBot="1">
      <c r="A298" s="3" t="s">
        <v>3569</v>
      </c>
      <c r="B298" s="5" t="s">
        <v>105</v>
      </c>
      <c r="C298" s="6">
        <v>100</v>
      </c>
      <c r="D298" s="6">
        <v>7.35</v>
      </c>
      <c r="E298" s="6">
        <v>50</v>
      </c>
      <c r="F298" s="6">
        <v>7.6</v>
      </c>
      <c r="G298" s="6">
        <v>25</v>
      </c>
      <c r="H298" s="3">
        <v>8.82</v>
      </c>
      <c r="I298" s="4"/>
      <c r="J298" s="4">
        <f t="shared" si="56"/>
        <v>10.58</v>
      </c>
      <c r="K298" s="4">
        <f t="shared" si="57"/>
        <v>0</v>
      </c>
      <c r="L298" s="4"/>
    </row>
    <row r="299" spans="1:12" ht="15.75" thickBot="1">
      <c r="A299" s="3" t="s">
        <v>3570</v>
      </c>
      <c r="B299" s="5" t="s">
        <v>106</v>
      </c>
      <c r="C299" s="6">
        <v>100</v>
      </c>
      <c r="D299" s="6">
        <v>8</v>
      </c>
      <c r="E299" s="6">
        <v>50</v>
      </c>
      <c r="F299" s="6">
        <v>8.25</v>
      </c>
      <c r="G299" s="6">
        <v>25</v>
      </c>
      <c r="H299" s="3">
        <v>9.6</v>
      </c>
      <c r="I299" s="4"/>
      <c r="J299" s="4">
        <f t="shared" si="56"/>
        <v>11.52</v>
      </c>
      <c r="K299" s="4">
        <f t="shared" si="57"/>
        <v>0</v>
      </c>
      <c r="L299" s="4"/>
    </row>
    <row r="300" spans="1:12" ht="15.75" thickBot="1">
      <c r="A300" s="3" t="s">
        <v>3571</v>
      </c>
      <c r="B300" s="5" t="s">
        <v>107</v>
      </c>
      <c r="C300" s="6">
        <v>100</v>
      </c>
      <c r="D300" s="6">
        <v>8.35</v>
      </c>
      <c r="E300" s="6">
        <v>50</v>
      </c>
      <c r="F300" s="6">
        <v>8.6</v>
      </c>
      <c r="G300" s="6">
        <v>25</v>
      </c>
      <c r="H300" s="3">
        <v>10.02</v>
      </c>
      <c r="I300" s="4"/>
      <c r="J300" s="4">
        <f t="shared" si="56"/>
        <v>12.02</v>
      </c>
      <c r="K300" s="4">
        <f t="shared" si="57"/>
        <v>0</v>
      </c>
      <c r="L300" s="4"/>
    </row>
    <row r="301" spans="1:12" ht="15.75" thickBot="1">
      <c r="A301" s="3" t="s">
        <v>3572</v>
      </c>
      <c r="B301" s="5" t="s">
        <v>108</v>
      </c>
      <c r="C301" s="6">
        <v>100</v>
      </c>
      <c r="D301" s="6">
        <v>5.0999999999999996</v>
      </c>
      <c r="E301" s="6">
        <v>50</v>
      </c>
      <c r="F301" s="6">
        <v>5.35</v>
      </c>
      <c r="G301" s="6">
        <v>25</v>
      </c>
      <c r="H301" s="3">
        <v>6.12</v>
      </c>
      <c r="I301" s="4"/>
      <c r="J301" s="4">
        <f t="shared" si="56"/>
        <v>7.34</v>
      </c>
      <c r="K301" s="4">
        <f t="shared" si="57"/>
        <v>0</v>
      </c>
      <c r="L301" s="4"/>
    </row>
    <row r="302" spans="1:12" ht="15.75" thickBot="1">
      <c r="A302" s="3" t="s">
        <v>3573</v>
      </c>
      <c r="B302" s="5" t="s">
        <v>109</v>
      </c>
      <c r="C302" s="6">
        <v>100</v>
      </c>
      <c r="D302" s="6">
        <v>5.7</v>
      </c>
      <c r="E302" s="6">
        <v>50</v>
      </c>
      <c r="F302" s="6">
        <v>5.95</v>
      </c>
      <c r="G302" s="6">
        <v>25</v>
      </c>
      <c r="H302" s="3">
        <v>6.84</v>
      </c>
      <c r="I302" s="4"/>
      <c r="J302" s="4">
        <f t="shared" si="56"/>
        <v>8.2100000000000009</v>
      </c>
      <c r="K302" s="4">
        <f t="shared" si="57"/>
        <v>0</v>
      </c>
      <c r="L302" s="4"/>
    </row>
    <row r="303" spans="1:12" ht="15.75" thickBot="1">
      <c r="A303" s="3" t="s">
        <v>3574</v>
      </c>
      <c r="B303" s="5" t="s">
        <v>110</v>
      </c>
      <c r="C303" s="6">
        <v>100</v>
      </c>
      <c r="D303" s="6">
        <v>7</v>
      </c>
      <c r="E303" s="6">
        <v>50</v>
      </c>
      <c r="F303" s="6">
        <v>7.25</v>
      </c>
      <c r="G303" s="6">
        <v>25</v>
      </c>
      <c r="H303" s="3">
        <v>8.4</v>
      </c>
      <c r="I303" s="4"/>
      <c r="J303" s="4">
        <f t="shared" si="56"/>
        <v>10.08</v>
      </c>
      <c r="K303" s="4">
        <f t="shared" si="57"/>
        <v>0</v>
      </c>
      <c r="L303" s="4"/>
    </row>
    <row r="304" spans="1:12" ht="15.75" thickBot="1">
      <c r="A304" s="3" t="s">
        <v>3575</v>
      </c>
      <c r="B304" s="5" t="s">
        <v>111</v>
      </c>
      <c r="C304" s="6">
        <v>100</v>
      </c>
      <c r="D304" s="6">
        <v>8.9</v>
      </c>
      <c r="E304" s="6">
        <v>50</v>
      </c>
      <c r="F304" s="6">
        <v>9.15</v>
      </c>
      <c r="G304" s="6">
        <v>25</v>
      </c>
      <c r="H304" s="3">
        <v>10.68</v>
      </c>
      <c r="I304" s="4"/>
      <c r="J304" s="4">
        <f t="shared" si="56"/>
        <v>12.82</v>
      </c>
      <c r="K304" s="4">
        <f t="shared" si="57"/>
        <v>0</v>
      </c>
      <c r="L304" s="4"/>
    </row>
    <row r="305" spans="1:12" ht="15.75" thickBot="1">
      <c r="A305" s="3" t="s">
        <v>112</v>
      </c>
      <c r="B305" s="4"/>
      <c r="C305" s="6"/>
      <c r="D305" s="6"/>
      <c r="E305" s="6"/>
      <c r="F305" s="6"/>
      <c r="G305" s="6"/>
      <c r="H305" s="3"/>
      <c r="I305" s="4"/>
      <c r="J305" s="4"/>
      <c r="K305" s="4"/>
      <c r="L305" s="4"/>
    </row>
    <row r="306" spans="1:12" ht="15.75" thickBot="1">
      <c r="A306" s="3" t="s">
        <v>3576</v>
      </c>
      <c r="B306" s="3" t="s">
        <v>113</v>
      </c>
      <c r="C306" s="6">
        <v>100</v>
      </c>
      <c r="D306" s="6">
        <v>5.75</v>
      </c>
      <c r="E306" s="6">
        <v>50</v>
      </c>
      <c r="F306" s="6">
        <v>6</v>
      </c>
      <c r="G306" s="6">
        <v>25</v>
      </c>
      <c r="H306" s="3">
        <v>6.72</v>
      </c>
      <c r="I306" s="4"/>
      <c r="J306" s="4">
        <f t="shared" ref="J306:J310" si="58">ROUND(IF(I306&lt;G306,H306*1.2,IF(I306&lt;E306,H306,IF(I306&lt;C306,F306,D306))),2)</f>
        <v>8.06</v>
      </c>
      <c r="K306" s="4">
        <f t="shared" ref="K306:K310" si="59">I306*J306</f>
        <v>0</v>
      </c>
      <c r="L306" s="4"/>
    </row>
    <row r="307" spans="1:12" ht="15.75" thickBot="1">
      <c r="A307" s="3" t="s">
        <v>3577</v>
      </c>
      <c r="B307" s="5" t="s">
        <v>114</v>
      </c>
      <c r="C307" s="6">
        <v>100</v>
      </c>
      <c r="D307" s="6">
        <v>6.35</v>
      </c>
      <c r="E307" s="6">
        <v>50</v>
      </c>
      <c r="F307" s="6">
        <v>6.6</v>
      </c>
      <c r="G307" s="6">
        <v>25</v>
      </c>
      <c r="H307" s="3">
        <v>7.62</v>
      </c>
      <c r="I307" s="4"/>
      <c r="J307" s="4">
        <f t="shared" si="58"/>
        <v>9.14</v>
      </c>
      <c r="K307" s="4">
        <f t="shared" si="59"/>
        <v>0</v>
      </c>
      <c r="L307" s="4"/>
    </row>
    <row r="308" spans="1:12" ht="15.75" thickBot="1">
      <c r="A308" s="3" t="s">
        <v>3578</v>
      </c>
      <c r="B308" s="5" t="s">
        <v>115</v>
      </c>
      <c r="C308" s="6">
        <v>100</v>
      </c>
      <c r="D308" s="6">
        <v>6.85</v>
      </c>
      <c r="E308" s="6">
        <v>50</v>
      </c>
      <c r="F308" s="6">
        <v>7.1</v>
      </c>
      <c r="G308" s="6">
        <v>25</v>
      </c>
      <c r="H308" s="3">
        <v>8.2200000000000006</v>
      </c>
      <c r="I308" s="4"/>
      <c r="J308" s="4">
        <f t="shared" si="58"/>
        <v>9.86</v>
      </c>
      <c r="K308" s="4">
        <f t="shared" si="59"/>
        <v>0</v>
      </c>
      <c r="L308" s="4"/>
    </row>
    <row r="309" spans="1:12" ht="15.75" thickBot="1">
      <c r="A309" s="3" t="s">
        <v>3579</v>
      </c>
      <c r="B309" s="5" t="s">
        <v>116</v>
      </c>
      <c r="C309" s="6">
        <v>100</v>
      </c>
      <c r="D309" s="6">
        <v>7.35</v>
      </c>
      <c r="E309" s="6">
        <v>50</v>
      </c>
      <c r="F309" s="6">
        <v>7.6</v>
      </c>
      <c r="G309" s="6">
        <v>25</v>
      </c>
      <c r="H309" s="3">
        <v>8.82</v>
      </c>
      <c r="I309" s="4"/>
      <c r="J309" s="4">
        <f t="shared" si="58"/>
        <v>10.58</v>
      </c>
      <c r="K309" s="4">
        <f t="shared" si="59"/>
        <v>0</v>
      </c>
      <c r="L309" s="4"/>
    </row>
    <row r="310" spans="1:12" ht="15.75" thickBot="1">
      <c r="A310" s="3" t="s">
        <v>3580</v>
      </c>
      <c r="B310" s="5" t="s">
        <v>117</v>
      </c>
      <c r="C310" s="6">
        <v>100</v>
      </c>
      <c r="D310" s="6">
        <v>8</v>
      </c>
      <c r="E310" s="6">
        <v>50</v>
      </c>
      <c r="F310" s="6">
        <v>8.25</v>
      </c>
      <c r="G310" s="6">
        <v>25</v>
      </c>
      <c r="H310" s="3">
        <v>9.6</v>
      </c>
      <c r="I310" s="4"/>
      <c r="J310" s="4">
        <f t="shared" si="58"/>
        <v>11.52</v>
      </c>
      <c r="K310" s="4">
        <f t="shared" si="59"/>
        <v>0</v>
      </c>
      <c r="L310" s="4"/>
    </row>
    <row r="311" spans="1:12" ht="15.75" thickBot="1">
      <c r="A311" s="3" t="s">
        <v>118</v>
      </c>
      <c r="B311" s="4"/>
      <c r="C311" s="6"/>
      <c r="D311" s="6"/>
      <c r="E311" s="6"/>
      <c r="F311" s="6"/>
      <c r="G311" s="6"/>
      <c r="H311" s="3"/>
      <c r="I311" s="4"/>
      <c r="J311" s="4"/>
      <c r="K311" s="4"/>
      <c r="L311" s="4"/>
    </row>
    <row r="312" spans="1:12" ht="15.75" thickBot="1">
      <c r="A312" s="3" t="s">
        <v>3581</v>
      </c>
      <c r="B312" s="3" t="s">
        <v>119</v>
      </c>
      <c r="C312" s="6">
        <v>100</v>
      </c>
      <c r="D312" s="6">
        <v>5.3</v>
      </c>
      <c r="E312" s="6">
        <v>50</v>
      </c>
      <c r="F312" s="6">
        <v>5.55</v>
      </c>
      <c r="G312" s="6">
        <v>25</v>
      </c>
      <c r="H312" s="3">
        <v>6.36</v>
      </c>
      <c r="I312" s="4"/>
      <c r="J312" s="4">
        <f t="shared" ref="J312:J319" si="60">ROUND(IF(I312&lt;G312,H312*1.2,IF(I312&lt;E312,H312,IF(I312&lt;C312,F312,D312))),2)</f>
        <v>7.63</v>
      </c>
      <c r="K312" s="4">
        <f t="shared" ref="K312:K319" si="61">I312*J312</f>
        <v>0</v>
      </c>
      <c r="L312" s="4"/>
    </row>
    <row r="313" spans="1:12" ht="15.75" thickBot="1">
      <c r="A313" s="3" t="s">
        <v>3582</v>
      </c>
      <c r="B313" s="5" t="s">
        <v>120</v>
      </c>
      <c r="C313" s="6">
        <v>100</v>
      </c>
      <c r="D313" s="6">
        <v>5.75</v>
      </c>
      <c r="E313" s="6">
        <v>50</v>
      </c>
      <c r="F313" s="6">
        <v>6</v>
      </c>
      <c r="G313" s="6">
        <v>25</v>
      </c>
      <c r="H313" s="3">
        <v>6.72</v>
      </c>
      <c r="I313" s="4"/>
      <c r="J313" s="4">
        <f t="shared" si="60"/>
        <v>8.06</v>
      </c>
      <c r="K313" s="4">
        <f t="shared" si="61"/>
        <v>0</v>
      </c>
      <c r="L313" s="4"/>
    </row>
    <row r="314" spans="1:12" ht="15.75" thickBot="1">
      <c r="A314" s="3" t="s">
        <v>3583</v>
      </c>
      <c r="B314" s="5" t="s">
        <v>121</v>
      </c>
      <c r="C314" s="6">
        <v>100</v>
      </c>
      <c r="D314" s="6">
        <v>5.9</v>
      </c>
      <c r="E314" s="6">
        <v>50</v>
      </c>
      <c r="F314" s="6">
        <v>6.15</v>
      </c>
      <c r="G314" s="6">
        <v>25</v>
      </c>
      <c r="H314" s="3">
        <v>7.08</v>
      </c>
      <c r="I314" s="4"/>
      <c r="J314" s="4">
        <f t="shared" si="60"/>
        <v>8.5</v>
      </c>
      <c r="K314" s="4">
        <f t="shared" si="61"/>
        <v>0</v>
      </c>
      <c r="L314" s="4"/>
    </row>
    <row r="315" spans="1:12" ht="15.75" thickBot="1">
      <c r="A315" s="3" t="s">
        <v>3584</v>
      </c>
      <c r="B315" s="5" t="s">
        <v>122</v>
      </c>
      <c r="C315" s="6">
        <v>100</v>
      </c>
      <c r="D315" s="6">
        <v>6.35</v>
      </c>
      <c r="E315" s="6">
        <v>50</v>
      </c>
      <c r="F315" s="6">
        <v>6.6</v>
      </c>
      <c r="G315" s="6">
        <v>25</v>
      </c>
      <c r="H315" s="3">
        <v>7.62</v>
      </c>
      <c r="I315" s="4"/>
      <c r="J315" s="4">
        <f t="shared" si="60"/>
        <v>9.14</v>
      </c>
      <c r="K315" s="4">
        <f t="shared" si="61"/>
        <v>0</v>
      </c>
      <c r="L315" s="4"/>
    </row>
    <row r="316" spans="1:12" ht="15.75" thickBot="1">
      <c r="A316" s="3" t="s">
        <v>3585</v>
      </c>
      <c r="B316" s="5" t="s">
        <v>123</v>
      </c>
      <c r="C316" s="6">
        <v>100</v>
      </c>
      <c r="D316" s="6">
        <v>6.85</v>
      </c>
      <c r="E316" s="6">
        <v>50</v>
      </c>
      <c r="F316" s="6">
        <v>7.1</v>
      </c>
      <c r="G316" s="6">
        <v>25</v>
      </c>
      <c r="H316" s="3">
        <v>8.2200000000000006</v>
      </c>
      <c r="I316" s="4"/>
      <c r="J316" s="4">
        <f t="shared" si="60"/>
        <v>9.86</v>
      </c>
      <c r="K316" s="4">
        <f t="shared" si="61"/>
        <v>0</v>
      </c>
      <c r="L316" s="4"/>
    </row>
    <row r="317" spans="1:12" ht="15.75" thickBot="1">
      <c r="A317" s="3" t="s">
        <v>3586</v>
      </c>
      <c r="B317" s="5" t="s">
        <v>124</v>
      </c>
      <c r="C317" s="6">
        <v>100</v>
      </c>
      <c r="D317" s="6">
        <v>7.35</v>
      </c>
      <c r="E317" s="6">
        <v>50</v>
      </c>
      <c r="F317" s="6">
        <v>7.6</v>
      </c>
      <c r="G317" s="6">
        <v>25</v>
      </c>
      <c r="H317" s="3">
        <v>8.82</v>
      </c>
      <c r="I317" s="4"/>
      <c r="J317" s="4">
        <f t="shared" si="60"/>
        <v>10.58</v>
      </c>
      <c r="K317" s="4">
        <f t="shared" si="61"/>
        <v>0</v>
      </c>
      <c r="L317" s="4"/>
    </row>
    <row r="318" spans="1:12" ht="15.75" thickBot="1">
      <c r="A318" s="3" t="s">
        <v>3587</v>
      </c>
      <c r="B318" s="5" t="s">
        <v>125</v>
      </c>
      <c r="C318" s="6">
        <v>100</v>
      </c>
      <c r="D318" s="6">
        <v>8</v>
      </c>
      <c r="E318" s="6">
        <v>50</v>
      </c>
      <c r="F318" s="6">
        <v>8.25</v>
      </c>
      <c r="G318" s="6">
        <v>25</v>
      </c>
      <c r="H318" s="3">
        <v>9.6</v>
      </c>
      <c r="I318" s="4"/>
      <c r="J318" s="4">
        <f t="shared" si="60"/>
        <v>11.52</v>
      </c>
      <c r="K318" s="4">
        <f t="shared" si="61"/>
        <v>0</v>
      </c>
      <c r="L318" s="4"/>
    </row>
    <row r="319" spans="1:12" ht="15.75" thickBot="1">
      <c r="A319" s="3" t="s">
        <v>3588</v>
      </c>
      <c r="B319" s="5" t="s">
        <v>126</v>
      </c>
      <c r="C319" s="6">
        <v>100</v>
      </c>
      <c r="D319" s="6">
        <v>8.35</v>
      </c>
      <c r="E319" s="6">
        <v>50</v>
      </c>
      <c r="F319" s="6">
        <v>8.6</v>
      </c>
      <c r="G319" s="6">
        <v>25</v>
      </c>
      <c r="H319" s="3">
        <v>10.02</v>
      </c>
      <c r="I319" s="4"/>
      <c r="J319" s="4">
        <f t="shared" si="60"/>
        <v>12.02</v>
      </c>
      <c r="K319" s="4">
        <f t="shared" si="61"/>
        <v>0</v>
      </c>
      <c r="L319" s="4"/>
    </row>
    <row r="320" spans="1:12" ht="15.75" thickBot="1">
      <c r="A320" s="3" t="s">
        <v>3590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</row>
    <row r="321" spans="1:12" ht="15.75" thickBot="1">
      <c r="A321" s="3" t="s">
        <v>127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</row>
    <row r="322" spans="1:12" ht="15.75" thickBot="1">
      <c r="A322" s="3" t="s">
        <v>3537</v>
      </c>
      <c r="B322" s="3" t="s">
        <v>128</v>
      </c>
      <c r="C322" s="6">
        <v>100</v>
      </c>
      <c r="D322" s="6">
        <v>5</v>
      </c>
      <c r="E322" s="6">
        <v>50</v>
      </c>
      <c r="F322" s="6">
        <v>5.25</v>
      </c>
      <c r="G322" s="6">
        <v>25</v>
      </c>
      <c r="H322" s="3">
        <v>6</v>
      </c>
      <c r="I322" s="4"/>
      <c r="J322" s="4">
        <f>ROUND(IF(I322&lt;G322,H322*1.2,IF(I322&lt;E322,H322,IF(I322&lt;C322,F322,D322))),2)</f>
        <v>7.2</v>
      </c>
      <c r="K322" s="4">
        <f>I322*J322</f>
        <v>0</v>
      </c>
      <c r="L322" s="7"/>
    </row>
    <row r="323" spans="1:12" ht="15.75" thickBot="1">
      <c r="A323" s="3" t="s">
        <v>3538</v>
      </c>
      <c r="B323" s="5" t="s">
        <v>129</v>
      </c>
      <c r="C323" s="6">
        <v>100</v>
      </c>
      <c r="D323" s="6">
        <v>5.0999999999999996</v>
      </c>
      <c r="E323" s="6">
        <v>50</v>
      </c>
      <c r="F323" s="6">
        <v>5.35</v>
      </c>
      <c r="G323" s="6">
        <v>25</v>
      </c>
      <c r="H323" s="3">
        <v>6.12</v>
      </c>
      <c r="I323" s="4"/>
      <c r="J323" s="4">
        <f t="shared" ref="J323:J331" si="62">ROUND(IF(I323&lt;G323,H323*1.2,IF(I323&lt;E323,H323,IF(I323&lt;C323,F323,D323))),2)</f>
        <v>7.34</v>
      </c>
      <c r="K323" s="4">
        <f t="shared" ref="K323:K331" si="63">I323*J323</f>
        <v>0</v>
      </c>
      <c r="L323" s="7"/>
    </row>
    <row r="324" spans="1:12" ht="15.75" thickBot="1">
      <c r="A324" s="3" t="s">
        <v>3539</v>
      </c>
      <c r="B324" s="5" t="s">
        <v>130</v>
      </c>
      <c r="C324" s="6">
        <v>100</v>
      </c>
      <c r="D324" s="6">
        <v>5.2</v>
      </c>
      <c r="E324" s="6">
        <v>50</v>
      </c>
      <c r="F324" s="6">
        <v>5.45</v>
      </c>
      <c r="G324" s="6">
        <v>25</v>
      </c>
      <c r="H324" s="3">
        <v>6.24</v>
      </c>
      <c r="I324" s="4"/>
      <c r="J324" s="4">
        <f t="shared" si="62"/>
        <v>7.49</v>
      </c>
      <c r="K324" s="4">
        <f t="shared" si="63"/>
        <v>0</v>
      </c>
      <c r="L324" s="7"/>
    </row>
    <row r="325" spans="1:12" ht="15.75" thickBot="1">
      <c r="A325" s="3" t="s">
        <v>3540</v>
      </c>
      <c r="B325" s="5" t="s">
        <v>131</v>
      </c>
      <c r="C325" s="6">
        <v>100</v>
      </c>
      <c r="D325" s="6">
        <v>5.3</v>
      </c>
      <c r="E325" s="6">
        <v>50</v>
      </c>
      <c r="F325" s="6">
        <v>5.55</v>
      </c>
      <c r="G325" s="6">
        <v>25</v>
      </c>
      <c r="H325" s="3">
        <v>6.36</v>
      </c>
      <c r="I325" s="4"/>
      <c r="J325" s="4">
        <f t="shared" si="62"/>
        <v>7.63</v>
      </c>
      <c r="K325" s="4">
        <f t="shared" si="63"/>
        <v>0</v>
      </c>
      <c r="L325" s="7"/>
    </row>
    <row r="326" spans="1:12" ht="15.75" thickBot="1">
      <c r="A326" s="3" t="s">
        <v>3541</v>
      </c>
      <c r="B326" s="5" t="s">
        <v>132</v>
      </c>
      <c r="C326" s="6">
        <v>100</v>
      </c>
      <c r="D326" s="6">
        <v>5.75</v>
      </c>
      <c r="E326" s="6">
        <v>50</v>
      </c>
      <c r="F326" s="6">
        <v>6</v>
      </c>
      <c r="G326" s="6">
        <v>25</v>
      </c>
      <c r="H326" s="3">
        <v>6.72</v>
      </c>
      <c r="I326" s="4"/>
      <c r="J326" s="4">
        <f t="shared" si="62"/>
        <v>8.06</v>
      </c>
      <c r="K326" s="4">
        <f t="shared" si="63"/>
        <v>0</v>
      </c>
      <c r="L326" s="7"/>
    </row>
    <row r="327" spans="1:12" ht="15.75" thickBot="1">
      <c r="A327" s="3" t="s">
        <v>3542</v>
      </c>
      <c r="B327" s="5" t="s">
        <v>133</v>
      </c>
      <c r="C327" s="6">
        <v>100</v>
      </c>
      <c r="D327" s="6">
        <v>6.35</v>
      </c>
      <c r="E327" s="6">
        <v>50</v>
      </c>
      <c r="F327" s="6">
        <v>6.6</v>
      </c>
      <c r="G327" s="6">
        <v>25</v>
      </c>
      <c r="H327" s="3">
        <v>7.62</v>
      </c>
      <c r="I327" s="4"/>
      <c r="J327" s="4">
        <f t="shared" si="62"/>
        <v>9.14</v>
      </c>
      <c r="K327" s="4">
        <f t="shared" si="63"/>
        <v>0</v>
      </c>
      <c r="L327" s="7"/>
    </row>
    <row r="328" spans="1:12" ht="15.75" thickBot="1">
      <c r="A328" s="3" t="s">
        <v>3591</v>
      </c>
      <c r="B328" s="5" t="s">
        <v>134</v>
      </c>
      <c r="C328" s="6">
        <v>100</v>
      </c>
      <c r="D328" s="6">
        <v>6.8</v>
      </c>
      <c r="E328" s="6">
        <v>50</v>
      </c>
      <c r="F328" s="6">
        <v>7.05</v>
      </c>
      <c r="G328" s="6">
        <v>25</v>
      </c>
      <c r="H328" s="3">
        <v>8.16</v>
      </c>
      <c r="I328" s="4"/>
      <c r="J328" s="4">
        <f t="shared" si="62"/>
        <v>9.7899999999999991</v>
      </c>
      <c r="K328" s="4">
        <f t="shared" si="63"/>
        <v>0</v>
      </c>
      <c r="L328" s="7"/>
    </row>
    <row r="329" spans="1:12" ht="15.75" thickBot="1">
      <c r="A329" s="3" t="s">
        <v>3544</v>
      </c>
      <c r="B329" s="5" t="s">
        <v>135</v>
      </c>
      <c r="C329" s="6">
        <v>100</v>
      </c>
      <c r="D329" s="6">
        <v>6.85</v>
      </c>
      <c r="E329" s="6">
        <v>50</v>
      </c>
      <c r="F329" s="6">
        <v>7.1</v>
      </c>
      <c r="G329" s="6">
        <v>25</v>
      </c>
      <c r="H329" s="3">
        <v>8.2200000000000006</v>
      </c>
      <c r="I329" s="4"/>
      <c r="J329" s="4">
        <f t="shared" si="62"/>
        <v>9.86</v>
      </c>
      <c r="K329" s="4">
        <f t="shared" si="63"/>
        <v>0</v>
      </c>
      <c r="L329" s="7"/>
    </row>
    <row r="330" spans="1:12" ht="15.75" thickBot="1">
      <c r="A330" s="3" t="s">
        <v>3545</v>
      </c>
      <c r="B330" s="5" t="s">
        <v>136</v>
      </c>
      <c r="C330" s="6">
        <v>100</v>
      </c>
      <c r="D330" s="6">
        <v>8.1</v>
      </c>
      <c r="E330" s="6">
        <v>50</v>
      </c>
      <c r="F330" s="6">
        <v>8.35</v>
      </c>
      <c r="G330" s="6">
        <v>25</v>
      </c>
      <c r="H330" s="3">
        <v>9.7200000000000006</v>
      </c>
      <c r="I330" s="4"/>
      <c r="J330" s="4">
        <f t="shared" si="62"/>
        <v>11.66</v>
      </c>
      <c r="K330" s="4">
        <f t="shared" si="63"/>
        <v>0</v>
      </c>
      <c r="L330" s="7"/>
    </row>
    <row r="331" spans="1:12" ht="15.75" thickBot="1">
      <c r="A331" s="3" t="s">
        <v>3592</v>
      </c>
      <c r="B331" s="9" t="s">
        <v>137</v>
      </c>
      <c r="C331" s="6">
        <v>100</v>
      </c>
      <c r="D331" s="6">
        <v>8.9499999999999993</v>
      </c>
      <c r="E331" s="6">
        <v>50</v>
      </c>
      <c r="F331" s="6">
        <v>9.1999999999999993</v>
      </c>
      <c r="G331" s="6">
        <v>25</v>
      </c>
      <c r="H331" s="3">
        <v>10.74</v>
      </c>
      <c r="I331" s="4"/>
      <c r="J331" s="4">
        <f t="shared" si="62"/>
        <v>12.89</v>
      </c>
      <c r="K331" s="4">
        <f t="shared" si="63"/>
        <v>0</v>
      </c>
      <c r="L331" s="7"/>
    </row>
    <row r="332" spans="1:12" ht="15.75" thickBot="1">
      <c r="A332" s="3" t="s">
        <v>138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7"/>
    </row>
    <row r="333" spans="1:12" ht="15.75" thickBot="1">
      <c r="A333" s="3" t="s">
        <v>3547</v>
      </c>
      <c r="B333" s="3" t="s">
        <v>139</v>
      </c>
      <c r="C333" s="6">
        <v>100</v>
      </c>
      <c r="D333" s="6">
        <v>5</v>
      </c>
      <c r="E333" s="6">
        <v>50</v>
      </c>
      <c r="F333" s="6">
        <v>5.25</v>
      </c>
      <c r="G333" s="6">
        <v>25</v>
      </c>
      <c r="H333" s="3">
        <v>6</v>
      </c>
      <c r="I333" s="4"/>
      <c r="J333" s="4">
        <f t="shared" ref="J333:J341" si="64">ROUND(IF(I333&lt;G333,H333*1.2,IF(I333&lt;E333,H333,IF(I333&lt;C333,F333,D333))),2)</f>
        <v>7.2</v>
      </c>
      <c r="K333" s="4">
        <f t="shared" ref="K333:K341" si="65">I333*J333</f>
        <v>0</v>
      </c>
      <c r="L333" s="7"/>
    </row>
    <row r="334" spans="1:12" ht="15.75" thickBot="1">
      <c r="A334" s="3" t="s">
        <v>3548</v>
      </c>
      <c r="B334" s="5" t="s">
        <v>140</v>
      </c>
      <c r="C334" s="6">
        <v>100</v>
      </c>
      <c r="D334" s="6">
        <v>5.0999999999999996</v>
      </c>
      <c r="E334" s="6">
        <v>50</v>
      </c>
      <c r="F334" s="6">
        <v>5.35</v>
      </c>
      <c r="G334" s="6">
        <v>25</v>
      </c>
      <c r="H334" s="3">
        <v>6.12</v>
      </c>
      <c r="I334" s="4"/>
      <c r="J334" s="4">
        <f t="shared" si="64"/>
        <v>7.34</v>
      </c>
      <c r="K334" s="4">
        <f t="shared" si="65"/>
        <v>0</v>
      </c>
      <c r="L334" s="7"/>
    </row>
    <row r="335" spans="1:12" ht="15.75" thickBot="1">
      <c r="A335" s="3" t="s">
        <v>3549</v>
      </c>
      <c r="B335" s="5" t="s">
        <v>141</v>
      </c>
      <c r="C335" s="6">
        <v>100</v>
      </c>
      <c r="D335" s="6">
        <v>5.2</v>
      </c>
      <c r="E335" s="6">
        <v>50</v>
      </c>
      <c r="F335" s="6">
        <v>5.45</v>
      </c>
      <c r="G335" s="6">
        <v>25</v>
      </c>
      <c r="H335" s="3">
        <v>6.24</v>
      </c>
      <c r="I335" s="4"/>
      <c r="J335" s="4">
        <f t="shared" si="64"/>
        <v>7.49</v>
      </c>
      <c r="K335" s="4">
        <f t="shared" si="65"/>
        <v>0</v>
      </c>
      <c r="L335" s="7"/>
    </row>
    <row r="336" spans="1:12" ht="15.75" thickBot="1">
      <c r="A336" s="3" t="s">
        <v>3550</v>
      </c>
      <c r="B336" s="5" t="s">
        <v>142</v>
      </c>
      <c r="C336" s="6">
        <v>100</v>
      </c>
      <c r="D336" s="6">
        <v>5.75</v>
      </c>
      <c r="E336" s="6">
        <v>50</v>
      </c>
      <c r="F336" s="6">
        <v>6</v>
      </c>
      <c r="G336" s="6">
        <v>25</v>
      </c>
      <c r="H336" s="3">
        <v>6.72</v>
      </c>
      <c r="I336" s="4"/>
      <c r="J336" s="4">
        <f t="shared" si="64"/>
        <v>8.06</v>
      </c>
      <c r="K336" s="4">
        <f t="shared" si="65"/>
        <v>0</v>
      </c>
      <c r="L336" s="7"/>
    </row>
    <row r="337" spans="1:12" ht="15.75" thickBot="1">
      <c r="A337" s="3" t="s">
        <v>3551</v>
      </c>
      <c r="B337" s="5" t="s">
        <v>143</v>
      </c>
      <c r="C337" s="6">
        <v>100</v>
      </c>
      <c r="D337" s="6">
        <v>6.35</v>
      </c>
      <c r="E337" s="6">
        <v>50</v>
      </c>
      <c r="F337" s="6">
        <v>6.6</v>
      </c>
      <c r="G337" s="6">
        <v>25</v>
      </c>
      <c r="H337" s="3">
        <v>7.62</v>
      </c>
      <c r="I337" s="4"/>
      <c r="J337" s="4">
        <f t="shared" si="64"/>
        <v>9.14</v>
      </c>
      <c r="K337" s="4">
        <f t="shared" si="65"/>
        <v>0</v>
      </c>
      <c r="L337" s="7"/>
    </row>
    <row r="338" spans="1:12" ht="15.75" thickBot="1">
      <c r="A338" s="3" t="s">
        <v>3593</v>
      </c>
      <c r="B338" s="5" t="s">
        <v>144</v>
      </c>
      <c r="C338" s="6">
        <v>100</v>
      </c>
      <c r="D338" s="6">
        <v>6.8</v>
      </c>
      <c r="E338" s="6">
        <v>50</v>
      </c>
      <c r="F338" s="6">
        <v>7.05</v>
      </c>
      <c r="G338" s="6">
        <v>25</v>
      </c>
      <c r="H338" s="3">
        <v>8.16</v>
      </c>
      <c r="I338" s="4"/>
      <c r="J338" s="4">
        <f t="shared" si="64"/>
        <v>9.7899999999999991</v>
      </c>
      <c r="K338" s="4">
        <f t="shared" si="65"/>
        <v>0</v>
      </c>
      <c r="L338" s="7"/>
    </row>
    <row r="339" spans="1:12" ht="15.75" thickBot="1">
      <c r="A339" s="3" t="s">
        <v>3553</v>
      </c>
      <c r="B339" s="5" t="s">
        <v>145</v>
      </c>
      <c r="C339" s="6">
        <v>100</v>
      </c>
      <c r="D339" s="6">
        <v>6.85</v>
      </c>
      <c r="E339" s="6">
        <v>50</v>
      </c>
      <c r="F339" s="6">
        <v>7.1</v>
      </c>
      <c r="G339" s="6">
        <v>25</v>
      </c>
      <c r="H339" s="3">
        <v>8.2200000000000006</v>
      </c>
      <c r="I339" s="4"/>
      <c r="J339" s="4">
        <f t="shared" si="64"/>
        <v>9.86</v>
      </c>
      <c r="K339" s="4">
        <f t="shared" si="65"/>
        <v>0</v>
      </c>
      <c r="L339" s="7"/>
    </row>
    <row r="340" spans="1:12" ht="15.75" thickBot="1">
      <c r="A340" s="3" t="s">
        <v>3554</v>
      </c>
      <c r="B340" s="5" t="s">
        <v>146</v>
      </c>
      <c r="C340" s="6">
        <v>100</v>
      </c>
      <c r="D340" s="6">
        <v>8.1</v>
      </c>
      <c r="E340" s="6">
        <v>50</v>
      </c>
      <c r="F340" s="6">
        <v>8.35</v>
      </c>
      <c r="G340" s="6">
        <v>25</v>
      </c>
      <c r="H340" s="3">
        <v>9.7200000000000006</v>
      </c>
      <c r="I340" s="4"/>
      <c r="J340" s="4">
        <f t="shared" si="64"/>
        <v>11.66</v>
      </c>
      <c r="K340" s="4">
        <f t="shared" si="65"/>
        <v>0</v>
      </c>
      <c r="L340" s="7"/>
    </row>
    <row r="341" spans="1:12" ht="15.75" thickBot="1">
      <c r="A341" s="3" t="s">
        <v>3594</v>
      </c>
      <c r="B341" s="5" t="s">
        <v>147</v>
      </c>
      <c r="C341" s="6">
        <v>100</v>
      </c>
      <c r="D341" s="6">
        <v>8.9499999999999993</v>
      </c>
      <c r="E341" s="6">
        <v>50</v>
      </c>
      <c r="F341" s="6">
        <v>9.1999999999999993</v>
      </c>
      <c r="G341" s="6">
        <v>25</v>
      </c>
      <c r="H341" s="3">
        <v>10.74</v>
      </c>
      <c r="I341" s="4"/>
      <c r="J341" s="4">
        <f t="shared" si="64"/>
        <v>12.89</v>
      </c>
      <c r="K341" s="4">
        <f t="shared" si="65"/>
        <v>0</v>
      </c>
      <c r="L341" s="7"/>
    </row>
    <row r="342" spans="1:12" ht="15.75" thickBot="1">
      <c r="A342" s="3" t="s">
        <v>148</v>
      </c>
      <c r="B342" s="4"/>
      <c r="C342" s="6"/>
      <c r="D342" s="6"/>
      <c r="E342" s="6"/>
      <c r="F342" s="6"/>
      <c r="G342" s="6"/>
      <c r="H342" s="3"/>
      <c r="I342" s="4"/>
      <c r="J342" s="4"/>
      <c r="K342" s="4"/>
      <c r="L342" s="4"/>
    </row>
    <row r="343" spans="1:12" ht="15.75" thickBot="1">
      <c r="A343" s="3" t="s">
        <v>3556</v>
      </c>
      <c r="B343" s="5" t="s">
        <v>149</v>
      </c>
      <c r="C343" s="6">
        <v>100</v>
      </c>
      <c r="D343" s="6">
        <v>5.75</v>
      </c>
      <c r="E343" s="6">
        <v>50</v>
      </c>
      <c r="F343" s="6">
        <v>6</v>
      </c>
      <c r="G343" s="6">
        <v>25</v>
      </c>
      <c r="H343" s="3">
        <v>6.72</v>
      </c>
      <c r="I343" s="4"/>
      <c r="J343" s="4">
        <f t="shared" ref="J343:J352" si="66">ROUND(IF(I343&lt;G343,H343*1.2,IF(I343&lt;E343,H343,IF(I343&lt;C343,F343,D343))),2)</f>
        <v>8.06</v>
      </c>
      <c r="K343" s="4">
        <f t="shared" ref="K343:K352" si="67">I343*J343</f>
        <v>0</v>
      </c>
      <c r="L343" s="4"/>
    </row>
    <row r="344" spans="1:12" ht="15.75" thickBot="1">
      <c r="A344" s="3" t="s">
        <v>3557</v>
      </c>
      <c r="B344" s="5" t="s">
        <v>150</v>
      </c>
      <c r="C344" s="6">
        <v>100</v>
      </c>
      <c r="D344" s="6">
        <v>6.35</v>
      </c>
      <c r="E344" s="6">
        <v>50</v>
      </c>
      <c r="F344" s="6">
        <v>6.6</v>
      </c>
      <c r="G344" s="6">
        <v>25</v>
      </c>
      <c r="H344" s="3">
        <v>7.62</v>
      </c>
      <c r="I344" s="4"/>
      <c r="J344" s="4">
        <f t="shared" si="66"/>
        <v>9.14</v>
      </c>
      <c r="K344" s="4">
        <f t="shared" si="67"/>
        <v>0</v>
      </c>
      <c r="L344" s="4"/>
    </row>
    <row r="345" spans="1:12" ht="15.75" thickBot="1">
      <c r="A345" s="3" t="s">
        <v>3558</v>
      </c>
      <c r="B345" s="5" t="s">
        <v>151</v>
      </c>
      <c r="C345" s="6">
        <v>100</v>
      </c>
      <c r="D345" s="6">
        <v>6.85</v>
      </c>
      <c r="E345" s="6">
        <v>50</v>
      </c>
      <c r="F345" s="6">
        <v>7.1</v>
      </c>
      <c r="G345" s="6">
        <v>25</v>
      </c>
      <c r="H345" s="3">
        <v>8.2200000000000006</v>
      </c>
      <c r="I345" s="4"/>
      <c r="J345" s="4">
        <f t="shared" si="66"/>
        <v>9.86</v>
      </c>
      <c r="K345" s="4">
        <f t="shared" si="67"/>
        <v>0</v>
      </c>
      <c r="L345" s="4"/>
    </row>
    <row r="346" spans="1:12" ht="15.75" thickBot="1">
      <c r="A346" s="3" t="s">
        <v>3559</v>
      </c>
      <c r="B346" s="5" t="s">
        <v>152</v>
      </c>
      <c r="C346" s="6">
        <v>100</v>
      </c>
      <c r="D346" s="6">
        <v>7.35</v>
      </c>
      <c r="E346" s="6">
        <v>50</v>
      </c>
      <c r="F346" s="6">
        <v>7.6</v>
      </c>
      <c r="G346" s="6">
        <v>25</v>
      </c>
      <c r="H346" s="3">
        <v>8.82</v>
      </c>
      <c r="I346" s="4"/>
      <c r="J346" s="4">
        <f t="shared" si="66"/>
        <v>10.58</v>
      </c>
      <c r="K346" s="4">
        <f t="shared" si="67"/>
        <v>0</v>
      </c>
      <c r="L346" s="4"/>
    </row>
    <row r="347" spans="1:12" ht="15.75" thickBot="1">
      <c r="A347" s="3" t="s">
        <v>3560</v>
      </c>
      <c r="B347" s="5" t="s">
        <v>153</v>
      </c>
      <c r="C347" s="6">
        <v>100</v>
      </c>
      <c r="D347" s="6">
        <v>8</v>
      </c>
      <c r="E347" s="6">
        <v>50</v>
      </c>
      <c r="F347" s="6">
        <v>8.25</v>
      </c>
      <c r="G347" s="6">
        <v>25</v>
      </c>
      <c r="H347" s="3">
        <v>9.6</v>
      </c>
      <c r="I347" s="4"/>
      <c r="J347" s="4">
        <f t="shared" si="66"/>
        <v>11.52</v>
      </c>
      <c r="K347" s="4">
        <f t="shared" si="67"/>
        <v>0</v>
      </c>
      <c r="L347" s="4"/>
    </row>
    <row r="348" spans="1:12" ht="15.75" thickBot="1">
      <c r="A348" s="3" t="s">
        <v>3561</v>
      </c>
      <c r="B348" s="5" t="s">
        <v>154</v>
      </c>
      <c r="C348" s="6">
        <v>100</v>
      </c>
      <c r="D348" s="6">
        <v>8.35</v>
      </c>
      <c r="E348" s="6">
        <v>50</v>
      </c>
      <c r="F348" s="6">
        <v>8.6</v>
      </c>
      <c r="G348" s="6">
        <v>25</v>
      </c>
      <c r="H348" s="3">
        <v>10.02</v>
      </c>
      <c r="I348" s="4"/>
      <c r="J348" s="4">
        <f t="shared" si="66"/>
        <v>12.02</v>
      </c>
      <c r="K348" s="4">
        <f t="shared" si="67"/>
        <v>0</v>
      </c>
      <c r="L348" s="4"/>
    </row>
    <row r="349" spans="1:12" ht="15.75" thickBot="1">
      <c r="A349" s="3" t="s">
        <v>3562</v>
      </c>
      <c r="B349" s="5" t="s">
        <v>155</v>
      </c>
      <c r="C349" s="6">
        <v>100</v>
      </c>
      <c r="D349" s="6">
        <v>5.0999999999999996</v>
      </c>
      <c r="E349" s="6">
        <v>50</v>
      </c>
      <c r="F349" s="6">
        <v>5.35</v>
      </c>
      <c r="G349" s="6">
        <v>25</v>
      </c>
      <c r="H349" s="3">
        <v>6.12</v>
      </c>
      <c r="I349" s="4"/>
      <c r="J349" s="4">
        <f t="shared" si="66"/>
        <v>7.34</v>
      </c>
      <c r="K349" s="4">
        <f t="shared" si="67"/>
        <v>0</v>
      </c>
      <c r="L349" s="4"/>
    </row>
    <row r="350" spans="1:12" ht="15.75" thickBot="1">
      <c r="A350" s="3" t="s">
        <v>3563</v>
      </c>
      <c r="B350" s="5" t="s">
        <v>157</v>
      </c>
      <c r="C350" s="6">
        <v>100</v>
      </c>
      <c r="D350" s="6">
        <v>7</v>
      </c>
      <c r="E350" s="6">
        <v>50</v>
      </c>
      <c r="F350" s="6">
        <v>7.25</v>
      </c>
      <c r="G350" s="6">
        <v>25</v>
      </c>
      <c r="H350" s="3">
        <v>8.4</v>
      </c>
      <c r="I350" s="4"/>
      <c r="J350" s="4">
        <f t="shared" si="66"/>
        <v>10.08</v>
      </c>
      <c r="K350" s="4">
        <f t="shared" si="67"/>
        <v>0</v>
      </c>
      <c r="L350" s="4"/>
    </row>
    <row r="351" spans="1:12" ht="15.75" thickBot="1">
      <c r="A351" s="3" t="s">
        <v>3564</v>
      </c>
      <c r="B351" s="5" t="s">
        <v>156</v>
      </c>
      <c r="C351" s="6">
        <v>100</v>
      </c>
      <c r="D351" s="6">
        <v>5.7</v>
      </c>
      <c r="E351" s="6">
        <v>50</v>
      </c>
      <c r="F351" s="6">
        <v>5.95</v>
      </c>
      <c r="G351" s="6">
        <v>25</v>
      </c>
      <c r="H351" s="3">
        <v>6.84</v>
      </c>
      <c r="I351" s="4"/>
      <c r="J351" s="4">
        <f t="shared" si="66"/>
        <v>8.2100000000000009</v>
      </c>
      <c r="K351" s="4">
        <f t="shared" si="67"/>
        <v>0</v>
      </c>
      <c r="L351" s="4"/>
    </row>
    <row r="352" spans="1:12" ht="15.75" thickBot="1">
      <c r="A352" s="3" t="s">
        <v>3565</v>
      </c>
      <c r="B352" s="5" t="s">
        <v>158</v>
      </c>
      <c r="C352" s="6">
        <v>100</v>
      </c>
      <c r="D352" s="6">
        <v>8.9</v>
      </c>
      <c r="E352" s="6">
        <v>50</v>
      </c>
      <c r="F352" s="6">
        <v>9.15</v>
      </c>
      <c r="G352" s="6">
        <v>25</v>
      </c>
      <c r="H352" s="3">
        <v>10.68</v>
      </c>
      <c r="I352" s="4"/>
      <c r="J352" s="4">
        <f t="shared" si="66"/>
        <v>12.82</v>
      </c>
      <c r="K352" s="4">
        <f t="shared" si="67"/>
        <v>0</v>
      </c>
      <c r="L352" s="4"/>
    </row>
    <row r="353" spans="1:12" ht="15.75" thickBot="1">
      <c r="A353" s="3" t="s">
        <v>159</v>
      </c>
      <c r="B353" s="4"/>
      <c r="C353" s="6"/>
      <c r="D353" s="6"/>
      <c r="E353" s="6"/>
      <c r="F353" s="6"/>
      <c r="G353" s="6"/>
      <c r="H353" s="3"/>
      <c r="I353" s="4"/>
      <c r="J353" s="4"/>
      <c r="K353" s="4"/>
      <c r="L353" s="4"/>
    </row>
    <row r="354" spans="1:12" ht="15.75" thickBot="1">
      <c r="A354" s="3" t="s">
        <v>3566</v>
      </c>
      <c r="B354" s="3" t="s">
        <v>160</v>
      </c>
      <c r="C354" s="6">
        <v>100</v>
      </c>
      <c r="D354" s="6">
        <v>5.75</v>
      </c>
      <c r="E354" s="6">
        <v>50</v>
      </c>
      <c r="F354" s="6">
        <v>6</v>
      </c>
      <c r="G354" s="6">
        <v>25</v>
      </c>
      <c r="H354" s="3">
        <v>6.72</v>
      </c>
      <c r="I354" s="4"/>
      <c r="J354" s="4">
        <f t="shared" ref="J354:J363" si="68">ROUND(IF(I354&lt;G354,H354*1.2,IF(I354&lt;E354,H354,IF(I354&lt;C354,F354,D354))),2)</f>
        <v>8.06</v>
      </c>
      <c r="K354" s="4">
        <f t="shared" ref="K354:K363" si="69">I354*J354</f>
        <v>0</v>
      </c>
      <c r="L354" s="4"/>
    </row>
    <row r="355" spans="1:12" ht="15.75" thickBot="1">
      <c r="A355" s="3" t="s">
        <v>3567</v>
      </c>
      <c r="B355" s="5" t="s">
        <v>161</v>
      </c>
      <c r="C355" s="6">
        <v>100</v>
      </c>
      <c r="D355" s="6">
        <v>6.35</v>
      </c>
      <c r="E355" s="6">
        <v>50</v>
      </c>
      <c r="F355" s="6">
        <v>6.6</v>
      </c>
      <c r="G355" s="6">
        <v>25</v>
      </c>
      <c r="H355" s="3">
        <v>7.62</v>
      </c>
      <c r="I355" s="4"/>
      <c r="J355" s="4">
        <f t="shared" si="68"/>
        <v>9.14</v>
      </c>
      <c r="K355" s="4">
        <f t="shared" si="69"/>
        <v>0</v>
      </c>
      <c r="L355" s="4"/>
    </row>
    <row r="356" spans="1:12" ht="15.75" thickBot="1">
      <c r="A356" s="3" t="s">
        <v>3568</v>
      </c>
      <c r="B356" s="5" t="s">
        <v>162</v>
      </c>
      <c r="C356" s="6">
        <v>100</v>
      </c>
      <c r="D356" s="6">
        <v>6.85</v>
      </c>
      <c r="E356" s="6">
        <v>50</v>
      </c>
      <c r="F356" s="6">
        <v>7.1</v>
      </c>
      <c r="G356" s="6">
        <v>25</v>
      </c>
      <c r="H356" s="3">
        <v>8.2200000000000006</v>
      </c>
      <c r="I356" s="4"/>
      <c r="J356" s="4">
        <f t="shared" si="68"/>
        <v>9.86</v>
      </c>
      <c r="K356" s="4">
        <f t="shared" si="69"/>
        <v>0</v>
      </c>
      <c r="L356" s="4"/>
    </row>
    <row r="357" spans="1:12" ht="15.75" thickBot="1">
      <c r="A357" s="3" t="s">
        <v>3569</v>
      </c>
      <c r="B357" s="5" t="s">
        <v>163</v>
      </c>
      <c r="C357" s="6">
        <v>100</v>
      </c>
      <c r="D357" s="6">
        <v>7.35</v>
      </c>
      <c r="E357" s="6">
        <v>50</v>
      </c>
      <c r="F357" s="6">
        <v>7.6</v>
      </c>
      <c r="G357" s="6">
        <v>25</v>
      </c>
      <c r="H357" s="3">
        <v>8.82</v>
      </c>
      <c r="I357" s="4"/>
      <c r="J357" s="4">
        <f t="shared" si="68"/>
        <v>10.58</v>
      </c>
      <c r="K357" s="4">
        <f t="shared" si="69"/>
        <v>0</v>
      </c>
      <c r="L357" s="4"/>
    </row>
    <row r="358" spans="1:12" ht="15.75" thickBot="1">
      <c r="A358" s="3" t="s">
        <v>3570</v>
      </c>
      <c r="B358" s="5" t="s">
        <v>164</v>
      </c>
      <c r="C358" s="6">
        <v>100</v>
      </c>
      <c r="D358" s="6">
        <v>8</v>
      </c>
      <c r="E358" s="6">
        <v>50</v>
      </c>
      <c r="F358" s="6">
        <v>8.25</v>
      </c>
      <c r="G358" s="6">
        <v>25</v>
      </c>
      <c r="H358" s="3">
        <v>9.6</v>
      </c>
      <c r="I358" s="4"/>
      <c r="J358" s="4">
        <f t="shared" si="68"/>
        <v>11.52</v>
      </c>
      <c r="K358" s="4">
        <f t="shared" si="69"/>
        <v>0</v>
      </c>
      <c r="L358" s="4"/>
    </row>
    <row r="359" spans="1:12" ht="15.75" thickBot="1">
      <c r="A359" s="3" t="s">
        <v>3571</v>
      </c>
      <c r="B359" s="5" t="s">
        <v>165</v>
      </c>
      <c r="C359" s="6">
        <v>100</v>
      </c>
      <c r="D359" s="6">
        <v>8.35</v>
      </c>
      <c r="E359" s="6">
        <v>50</v>
      </c>
      <c r="F359" s="6">
        <v>8.6</v>
      </c>
      <c r="G359" s="6">
        <v>25</v>
      </c>
      <c r="H359" s="3">
        <v>10.02</v>
      </c>
      <c r="I359" s="4"/>
      <c r="J359" s="4">
        <f t="shared" si="68"/>
        <v>12.02</v>
      </c>
      <c r="K359" s="4">
        <f t="shared" si="69"/>
        <v>0</v>
      </c>
      <c r="L359" s="4"/>
    </row>
    <row r="360" spans="1:12" ht="15.75" thickBot="1">
      <c r="A360" s="3" t="s">
        <v>3572</v>
      </c>
      <c r="B360" s="5" t="s">
        <v>166</v>
      </c>
      <c r="C360" s="6">
        <v>100</v>
      </c>
      <c r="D360" s="6">
        <v>5.0999999999999996</v>
      </c>
      <c r="E360" s="6">
        <v>50</v>
      </c>
      <c r="F360" s="6">
        <v>5.35</v>
      </c>
      <c r="G360" s="6">
        <v>25</v>
      </c>
      <c r="H360" s="3">
        <v>6.12</v>
      </c>
      <c r="I360" s="4"/>
      <c r="J360" s="4">
        <f t="shared" si="68"/>
        <v>7.34</v>
      </c>
      <c r="K360" s="4">
        <f t="shared" si="69"/>
        <v>0</v>
      </c>
      <c r="L360" s="4"/>
    </row>
    <row r="361" spans="1:12" ht="15.75" thickBot="1">
      <c r="A361" s="3" t="s">
        <v>3573</v>
      </c>
      <c r="B361" s="5" t="s">
        <v>167</v>
      </c>
      <c r="C361" s="6">
        <v>100</v>
      </c>
      <c r="D361" s="6">
        <v>5.7</v>
      </c>
      <c r="E361" s="6">
        <v>50</v>
      </c>
      <c r="F361" s="6">
        <v>5.95</v>
      </c>
      <c r="G361" s="6">
        <v>25</v>
      </c>
      <c r="H361" s="3">
        <v>6.84</v>
      </c>
      <c r="I361" s="4"/>
      <c r="J361" s="4">
        <f t="shared" si="68"/>
        <v>8.2100000000000009</v>
      </c>
      <c r="K361" s="4">
        <f t="shared" si="69"/>
        <v>0</v>
      </c>
      <c r="L361" s="4"/>
    </row>
    <row r="362" spans="1:12" ht="15.75" thickBot="1">
      <c r="A362" s="3" t="s">
        <v>3574</v>
      </c>
      <c r="B362" s="5" t="s">
        <v>168</v>
      </c>
      <c r="C362" s="6">
        <v>100</v>
      </c>
      <c r="D362" s="6">
        <v>7</v>
      </c>
      <c r="E362" s="6">
        <v>50</v>
      </c>
      <c r="F362" s="6">
        <v>7.25</v>
      </c>
      <c r="G362" s="6">
        <v>25</v>
      </c>
      <c r="H362" s="3">
        <v>8.4</v>
      </c>
      <c r="I362" s="4"/>
      <c r="J362" s="4">
        <f t="shared" si="68"/>
        <v>10.08</v>
      </c>
      <c r="K362" s="4">
        <f t="shared" si="69"/>
        <v>0</v>
      </c>
      <c r="L362" s="4"/>
    </row>
    <row r="363" spans="1:12" ht="15.75" thickBot="1">
      <c r="A363" s="3" t="s">
        <v>3575</v>
      </c>
      <c r="B363" s="5" t="s">
        <v>169</v>
      </c>
      <c r="C363" s="6">
        <v>100</v>
      </c>
      <c r="D363" s="6">
        <v>8.9</v>
      </c>
      <c r="E363" s="6">
        <v>50</v>
      </c>
      <c r="F363" s="6">
        <v>9.15</v>
      </c>
      <c r="G363" s="6">
        <v>25</v>
      </c>
      <c r="H363" s="3">
        <v>10.68</v>
      </c>
      <c r="I363" s="4"/>
      <c r="J363" s="4">
        <f t="shared" si="68"/>
        <v>12.82</v>
      </c>
      <c r="K363" s="4">
        <f t="shared" si="69"/>
        <v>0</v>
      </c>
      <c r="L363" s="4"/>
    </row>
    <row r="364" spans="1:12" ht="15.75" thickBot="1">
      <c r="A364" s="3" t="s">
        <v>170</v>
      </c>
      <c r="B364" s="4"/>
      <c r="C364" s="6"/>
      <c r="D364" s="6"/>
      <c r="E364" s="6"/>
      <c r="F364" s="6"/>
      <c r="G364" s="6"/>
      <c r="H364" s="3"/>
      <c r="I364" s="4"/>
      <c r="J364" s="4"/>
      <c r="K364" s="4"/>
      <c r="L364" s="4"/>
    </row>
    <row r="365" spans="1:12" ht="15.75" thickBot="1">
      <c r="A365" s="3" t="s">
        <v>3576</v>
      </c>
      <c r="B365" s="3" t="s">
        <v>171</v>
      </c>
      <c r="C365" s="6">
        <v>100</v>
      </c>
      <c r="D365" s="6">
        <v>5.75</v>
      </c>
      <c r="E365" s="6">
        <v>50</v>
      </c>
      <c r="F365" s="6">
        <v>6</v>
      </c>
      <c r="G365" s="6">
        <v>25</v>
      </c>
      <c r="H365" s="3">
        <v>6.72</v>
      </c>
      <c r="I365" s="4"/>
      <c r="J365" s="4">
        <f t="shared" ref="J365:J369" si="70">ROUND(IF(I365&lt;G365,H365*1.2,IF(I365&lt;E365,H365,IF(I365&lt;C365,F365,D365))),2)</f>
        <v>8.06</v>
      </c>
      <c r="K365" s="4">
        <f t="shared" ref="K365:K369" si="71">I365*J365</f>
        <v>0</v>
      </c>
      <c r="L365" s="4"/>
    </row>
    <row r="366" spans="1:12" ht="15.75" thickBot="1">
      <c r="A366" s="3" t="s">
        <v>3577</v>
      </c>
      <c r="B366" s="5" t="s">
        <v>172</v>
      </c>
      <c r="C366" s="6">
        <v>100</v>
      </c>
      <c r="D366" s="6">
        <v>6.35</v>
      </c>
      <c r="E366" s="6">
        <v>50</v>
      </c>
      <c r="F366" s="6">
        <v>6.6</v>
      </c>
      <c r="G366" s="6">
        <v>25</v>
      </c>
      <c r="H366" s="3">
        <v>7.62</v>
      </c>
      <c r="I366" s="4"/>
      <c r="J366" s="4">
        <f t="shared" si="70"/>
        <v>9.14</v>
      </c>
      <c r="K366" s="4">
        <f t="shared" si="71"/>
        <v>0</v>
      </c>
      <c r="L366" s="4"/>
    </row>
    <row r="367" spans="1:12" ht="15.75" thickBot="1">
      <c r="A367" s="3" t="s">
        <v>3578</v>
      </c>
      <c r="B367" s="5" t="s">
        <v>173</v>
      </c>
      <c r="C367" s="6">
        <v>100</v>
      </c>
      <c r="D367" s="6">
        <v>6.85</v>
      </c>
      <c r="E367" s="6">
        <v>50</v>
      </c>
      <c r="F367" s="6">
        <v>7.1</v>
      </c>
      <c r="G367" s="6">
        <v>25</v>
      </c>
      <c r="H367" s="3">
        <v>8.2200000000000006</v>
      </c>
      <c r="I367" s="4"/>
      <c r="J367" s="4">
        <f t="shared" si="70"/>
        <v>9.86</v>
      </c>
      <c r="K367" s="4">
        <f t="shared" si="71"/>
        <v>0</v>
      </c>
      <c r="L367" s="4"/>
    </row>
    <row r="368" spans="1:12" ht="15.75" thickBot="1">
      <c r="A368" s="3" t="s">
        <v>3579</v>
      </c>
      <c r="B368" s="5" t="s">
        <v>174</v>
      </c>
      <c r="C368" s="6">
        <v>100</v>
      </c>
      <c r="D368" s="6">
        <v>7.35</v>
      </c>
      <c r="E368" s="6">
        <v>50</v>
      </c>
      <c r="F368" s="6">
        <v>7.6</v>
      </c>
      <c r="G368" s="6">
        <v>25</v>
      </c>
      <c r="H368" s="3">
        <v>8.82</v>
      </c>
      <c r="I368" s="4"/>
      <c r="J368" s="4">
        <f t="shared" si="70"/>
        <v>10.58</v>
      </c>
      <c r="K368" s="4">
        <f t="shared" si="71"/>
        <v>0</v>
      </c>
      <c r="L368" s="4"/>
    </row>
    <row r="369" spans="1:12" ht="15.75" thickBot="1">
      <c r="A369" s="3" t="s">
        <v>3580</v>
      </c>
      <c r="B369" s="5" t="s">
        <v>175</v>
      </c>
      <c r="C369" s="6">
        <v>100</v>
      </c>
      <c r="D369" s="6">
        <v>8</v>
      </c>
      <c r="E369" s="6">
        <v>50</v>
      </c>
      <c r="F369" s="6">
        <v>8.25</v>
      </c>
      <c r="G369" s="6">
        <v>25</v>
      </c>
      <c r="H369" s="3">
        <v>9.6</v>
      </c>
      <c r="I369" s="4"/>
      <c r="J369" s="4">
        <f t="shared" si="70"/>
        <v>11.52</v>
      </c>
      <c r="K369" s="4">
        <f t="shared" si="71"/>
        <v>0</v>
      </c>
      <c r="L369" s="4"/>
    </row>
    <row r="370" spans="1:12" ht="15.75" thickBot="1">
      <c r="A370" s="3" t="s">
        <v>176</v>
      </c>
      <c r="B370" s="4"/>
      <c r="C370" s="6"/>
      <c r="D370" s="6"/>
      <c r="E370" s="6"/>
      <c r="F370" s="6"/>
      <c r="G370" s="6"/>
      <c r="H370" s="3"/>
      <c r="I370" s="4"/>
      <c r="J370" s="4"/>
      <c r="K370" s="4"/>
      <c r="L370" s="4"/>
    </row>
    <row r="371" spans="1:12" ht="15.75" thickBot="1">
      <c r="A371" s="3" t="s">
        <v>3581</v>
      </c>
      <c r="B371" s="3" t="s">
        <v>177</v>
      </c>
      <c r="C371" s="6">
        <v>100</v>
      </c>
      <c r="D371" s="6">
        <v>5.3</v>
      </c>
      <c r="E371" s="6">
        <v>50</v>
      </c>
      <c r="F371" s="6">
        <v>5.55</v>
      </c>
      <c r="G371" s="6">
        <v>25</v>
      </c>
      <c r="H371" s="3">
        <v>6.36</v>
      </c>
      <c r="I371" s="4"/>
      <c r="J371" s="4">
        <f t="shared" ref="J371:J378" si="72">ROUND(IF(I371&lt;G371,H371*1.2,IF(I371&lt;E371,H371,IF(I371&lt;C371,F371,D371))),2)</f>
        <v>7.63</v>
      </c>
      <c r="K371" s="4">
        <f t="shared" ref="K371:K378" si="73">I371*J371</f>
        <v>0</v>
      </c>
      <c r="L371" s="4"/>
    </row>
    <row r="372" spans="1:12" ht="15.75" thickBot="1">
      <c r="A372" s="3" t="s">
        <v>3582</v>
      </c>
      <c r="B372" s="5" t="s">
        <v>178</v>
      </c>
      <c r="C372" s="6">
        <v>100</v>
      </c>
      <c r="D372" s="6">
        <v>5.75</v>
      </c>
      <c r="E372" s="6">
        <v>50</v>
      </c>
      <c r="F372" s="6">
        <v>6</v>
      </c>
      <c r="G372" s="6">
        <v>25</v>
      </c>
      <c r="H372" s="3">
        <v>6.72</v>
      </c>
      <c r="I372" s="4"/>
      <c r="J372" s="4">
        <f t="shared" si="72"/>
        <v>8.06</v>
      </c>
      <c r="K372" s="4">
        <f t="shared" si="73"/>
        <v>0</v>
      </c>
      <c r="L372" s="4"/>
    </row>
    <row r="373" spans="1:12" ht="15.75" thickBot="1">
      <c r="A373" s="3" t="s">
        <v>3583</v>
      </c>
      <c r="B373" s="5" t="s">
        <v>179</v>
      </c>
      <c r="C373" s="6">
        <v>100</v>
      </c>
      <c r="D373" s="6">
        <v>5.9</v>
      </c>
      <c r="E373" s="6">
        <v>50</v>
      </c>
      <c r="F373" s="6">
        <v>6.15</v>
      </c>
      <c r="G373" s="6">
        <v>25</v>
      </c>
      <c r="H373" s="3">
        <v>7.08</v>
      </c>
      <c r="I373" s="4"/>
      <c r="J373" s="4">
        <f t="shared" si="72"/>
        <v>8.5</v>
      </c>
      <c r="K373" s="4">
        <f t="shared" si="73"/>
        <v>0</v>
      </c>
      <c r="L373" s="4"/>
    </row>
    <row r="374" spans="1:12" ht="15.75" thickBot="1">
      <c r="A374" s="3" t="s">
        <v>3584</v>
      </c>
      <c r="B374" s="5" t="s">
        <v>180</v>
      </c>
      <c r="C374" s="6">
        <v>100</v>
      </c>
      <c r="D374" s="6">
        <v>6.35</v>
      </c>
      <c r="E374" s="6">
        <v>50</v>
      </c>
      <c r="F374" s="6">
        <v>6.6</v>
      </c>
      <c r="G374" s="6">
        <v>25</v>
      </c>
      <c r="H374" s="3">
        <v>7.62</v>
      </c>
      <c r="I374" s="4"/>
      <c r="J374" s="4">
        <f t="shared" si="72"/>
        <v>9.14</v>
      </c>
      <c r="K374" s="4">
        <f t="shared" si="73"/>
        <v>0</v>
      </c>
      <c r="L374" s="4"/>
    </row>
    <row r="375" spans="1:12" ht="15.75" thickBot="1">
      <c r="A375" s="3" t="s">
        <v>3585</v>
      </c>
      <c r="B375" s="5" t="s">
        <v>181</v>
      </c>
      <c r="C375" s="6">
        <v>100</v>
      </c>
      <c r="D375" s="6">
        <v>6.85</v>
      </c>
      <c r="E375" s="6">
        <v>50</v>
      </c>
      <c r="F375" s="6">
        <v>7.1</v>
      </c>
      <c r="G375" s="6">
        <v>25</v>
      </c>
      <c r="H375" s="3">
        <v>8.2200000000000006</v>
      </c>
      <c r="I375" s="4"/>
      <c r="J375" s="4">
        <f t="shared" si="72"/>
        <v>9.86</v>
      </c>
      <c r="K375" s="4">
        <f t="shared" si="73"/>
        <v>0</v>
      </c>
      <c r="L375" s="4"/>
    </row>
    <row r="376" spans="1:12" ht="15.75" thickBot="1">
      <c r="A376" s="3" t="s">
        <v>3586</v>
      </c>
      <c r="B376" s="5" t="s">
        <v>182</v>
      </c>
      <c r="C376" s="6">
        <v>100</v>
      </c>
      <c r="D376" s="6">
        <v>7.35</v>
      </c>
      <c r="E376" s="6">
        <v>50</v>
      </c>
      <c r="F376" s="6">
        <v>7.6</v>
      </c>
      <c r="G376" s="6">
        <v>25</v>
      </c>
      <c r="H376" s="3">
        <v>8.82</v>
      </c>
      <c r="I376" s="4"/>
      <c r="J376" s="4">
        <f t="shared" si="72"/>
        <v>10.58</v>
      </c>
      <c r="K376" s="4">
        <f t="shared" si="73"/>
        <v>0</v>
      </c>
      <c r="L376" s="4"/>
    </row>
    <row r="377" spans="1:12" ht="15.75" thickBot="1">
      <c r="A377" s="3" t="s">
        <v>3587</v>
      </c>
      <c r="B377" s="5" t="s">
        <v>183</v>
      </c>
      <c r="C377" s="6">
        <v>100</v>
      </c>
      <c r="D377" s="6">
        <v>8</v>
      </c>
      <c r="E377" s="6">
        <v>50</v>
      </c>
      <c r="F377" s="6">
        <v>8.25</v>
      </c>
      <c r="G377" s="6">
        <v>25</v>
      </c>
      <c r="H377" s="3">
        <v>9.6</v>
      </c>
      <c r="I377" s="4"/>
      <c r="J377" s="4">
        <f t="shared" si="72"/>
        <v>11.52</v>
      </c>
      <c r="K377" s="4">
        <f t="shared" si="73"/>
        <v>0</v>
      </c>
      <c r="L377" s="4"/>
    </row>
    <row r="378" spans="1:12" ht="15.75" thickBot="1">
      <c r="A378" s="3" t="s">
        <v>3588</v>
      </c>
      <c r="B378" s="5" t="s">
        <v>184</v>
      </c>
      <c r="C378" s="6">
        <v>100</v>
      </c>
      <c r="D378" s="6">
        <v>8.35</v>
      </c>
      <c r="E378" s="6">
        <v>50</v>
      </c>
      <c r="F378" s="6">
        <v>8.6</v>
      </c>
      <c r="G378" s="6">
        <v>25</v>
      </c>
      <c r="H378" s="3">
        <v>10.02</v>
      </c>
      <c r="I378" s="4"/>
      <c r="J378" s="4">
        <f t="shared" si="72"/>
        <v>12.02</v>
      </c>
      <c r="K378" s="4">
        <f t="shared" si="73"/>
        <v>0</v>
      </c>
      <c r="L378" s="4"/>
    </row>
    <row r="379" spans="1:12" ht="15.75" thickBot="1">
      <c r="A379" s="3" t="s">
        <v>3595</v>
      </c>
      <c r="B379" s="10"/>
      <c r="C379" s="6"/>
      <c r="D379" s="6"/>
      <c r="E379" s="6"/>
      <c r="F379" s="6"/>
      <c r="G379" s="6"/>
      <c r="H379" s="3"/>
      <c r="I379" s="4"/>
      <c r="J379" s="4"/>
      <c r="K379" s="4"/>
      <c r="L379" s="4"/>
    </row>
    <row r="380" spans="1:12" ht="15.75" thickBot="1">
      <c r="A380" s="3" t="s">
        <v>208</v>
      </c>
      <c r="B380" s="4"/>
      <c r="C380" s="6"/>
      <c r="D380" s="6"/>
      <c r="E380" s="6"/>
      <c r="F380" s="6"/>
      <c r="G380" s="6"/>
      <c r="H380" s="3"/>
      <c r="I380" s="4"/>
      <c r="J380" s="4"/>
      <c r="K380" s="4"/>
      <c r="L380" s="4"/>
    </row>
    <row r="381" spans="1:12" ht="15.75" thickBot="1">
      <c r="A381" s="3" t="s">
        <v>3596</v>
      </c>
      <c r="B381" s="4"/>
      <c r="C381" s="6"/>
      <c r="D381" s="6"/>
      <c r="E381" s="6"/>
      <c r="F381" s="6"/>
      <c r="G381" s="6"/>
      <c r="H381" s="3"/>
      <c r="I381" s="4"/>
      <c r="J381" s="4"/>
      <c r="K381" s="4"/>
      <c r="L381" s="4"/>
    </row>
    <row r="382" spans="1:12" ht="15.75" thickBot="1">
      <c r="A382" s="3" t="s">
        <v>3597</v>
      </c>
      <c r="B382" s="15" t="s">
        <v>209</v>
      </c>
      <c r="C382" s="6">
        <v>100</v>
      </c>
      <c r="D382" s="6">
        <v>6</v>
      </c>
      <c r="E382" s="6">
        <v>50</v>
      </c>
      <c r="F382" s="6">
        <v>6.25</v>
      </c>
      <c r="G382" s="6">
        <v>25</v>
      </c>
      <c r="H382" s="3">
        <v>7.2</v>
      </c>
      <c r="I382" s="4"/>
      <c r="J382" s="4">
        <f t="shared" ref="J382:J391" si="74">ROUND(IF(I382&lt;G382,H382*1.2,IF(I382&lt;E382,H382,IF(I382&lt;C382,F382,D382))),2)</f>
        <v>8.64</v>
      </c>
      <c r="K382" s="4">
        <f t="shared" ref="K382:K391" si="75">I382*J382</f>
        <v>0</v>
      </c>
      <c r="L382" s="4"/>
    </row>
    <row r="383" spans="1:12" ht="15.75" thickBot="1">
      <c r="A383" s="3" t="s">
        <v>3598</v>
      </c>
      <c r="B383" s="16" t="s">
        <v>210</v>
      </c>
      <c r="C383" s="6">
        <v>100</v>
      </c>
      <c r="D383" s="6">
        <v>5</v>
      </c>
      <c r="E383" s="6">
        <v>50</v>
      </c>
      <c r="F383" s="6">
        <v>5.25</v>
      </c>
      <c r="G383" s="6">
        <v>25</v>
      </c>
      <c r="H383" s="3">
        <v>6</v>
      </c>
      <c r="I383" s="4"/>
      <c r="J383" s="4">
        <f t="shared" si="74"/>
        <v>7.2</v>
      </c>
      <c r="K383" s="4">
        <f t="shared" si="75"/>
        <v>0</v>
      </c>
      <c r="L383" s="4"/>
    </row>
    <row r="384" spans="1:12" ht="15.75" thickBot="1">
      <c r="A384" s="3" t="s">
        <v>3599</v>
      </c>
      <c r="B384" s="16" t="s">
        <v>211</v>
      </c>
      <c r="C384" s="6">
        <v>100</v>
      </c>
      <c r="D384" s="6">
        <v>4.5999999999999996</v>
      </c>
      <c r="E384" s="6">
        <v>50</v>
      </c>
      <c r="F384" s="6">
        <v>4.8499999999999996</v>
      </c>
      <c r="G384" s="6">
        <v>25</v>
      </c>
      <c r="H384" s="3">
        <v>5.52</v>
      </c>
      <c r="I384" s="4"/>
      <c r="J384" s="4">
        <f t="shared" si="74"/>
        <v>6.62</v>
      </c>
      <c r="K384" s="4">
        <f t="shared" si="75"/>
        <v>0</v>
      </c>
      <c r="L384" s="4"/>
    </row>
    <row r="385" spans="1:12" ht="15.75" thickBot="1">
      <c r="A385" s="3" t="s">
        <v>3600</v>
      </c>
      <c r="B385" s="16" t="s">
        <v>212</v>
      </c>
      <c r="C385" s="6">
        <v>100</v>
      </c>
      <c r="D385" s="6">
        <v>4</v>
      </c>
      <c r="E385" s="6">
        <v>50</v>
      </c>
      <c r="F385" s="6">
        <v>4.25</v>
      </c>
      <c r="G385" s="6">
        <v>25</v>
      </c>
      <c r="H385" s="3">
        <v>4.8</v>
      </c>
      <c r="I385" s="4"/>
      <c r="J385" s="4">
        <f t="shared" si="74"/>
        <v>5.76</v>
      </c>
      <c r="K385" s="4">
        <f t="shared" si="75"/>
        <v>0</v>
      </c>
      <c r="L385" s="4"/>
    </row>
    <row r="386" spans="1:12" ht="15.75" thickBot="1">
      <c r="A386" s="3" t="s">
        <v>3601</v>
      </c>
      <c r="B386" s="16" t="s">
        <v>213</v>
      </c>
      <c r="C386" s="6">
        <v>100</v>
      </c>
      <c r="D386" s="6">
        <v>3.5</v>
      </c>
      <c r="E386" s="6">
        <v>50</v>
      </c>
      <c r="F386" s="6">
        <v>3.75</v>
      </c>
      <c r="G386" s="6">
        <v>25</v>
      </c>
      <c r="H386" s="3">
        <v>4.2</v>
      </c>
      <c r="I386" s="4"/>
      <c r="J386" s="4">
        <f t="shared" si="74"/>
        <v>5.04</v>
      </c>
      <c r="K386" s="4">
        <f t="shared" si="75"/>
        <v>0</v>
      </c>
      <c r="L386" s="4"/>
    </row>
    <row r="387" spans="1:12" ht="15.75" thickBot="1">
      <c r="A387" s="3" t="s">
        <v>3602</v>
      </c>
      <c r="B387" s="16" t="s">
        <v>214</v>
      </c>
      <c r="C387" s="6">
        <v>100</v>
      </c>
      <c r="D387" s="6">
        <v>3.2</v>
      </c>
      <c r="E387" s="6">
        <v>50</v>
      </c>
      <c r="F387" s="6">
        <v>3.45</v>
      </c>
      <c r="G387" s="6">
        <v>25</v>
      </c>
      <c r="H387" s="3">
        <v>3.84</v>
      </c>
      <c r="I387" s="4"/>
      <c r="J387" s="4">
        <f t="shared" si="74"/>
        <v>4.6100000000000003</v>
      </c>
      <c r="K387" s="4">
        <f t="shared" si="75"/>
        <v>0</v>
      </c>
      <c r="L387" s="4"/>
    </row>
    <row r="388" spans="1:12" ht="15.75" thickBot="1">
      <c r="A388" s="3" t="s">
        <v>3603</v>
      </c>
      <c r="B388" s="16" t="s">
        <v>215</v>
      </c>
      <c r="C388" s="6">
        <v>100</v>
      </c>
      <c r="D388" s="6">
        <v>2.6</v>
      </c>
      <c r="E388" s="6">
        <v>50</v>
      </c>
      <c r="F388" s="6">
        <v>2.85</v>
      </c>
      <c r="G388" s="6">
        <v>25</v>
      </c>
      <c r="H388" s="3">
        <v>3.12</v>
      </c>
      <c r="I388" s="4"/>
      <c r="J388" s="4">
        <f t="shared" si="74"/>
        <v>3.74</v>
      </c>
      <c r="K388" s="4">
        <f t="shared" si="75"/>
        <v>0</v>
      </c>
      <c r="L388" s="4"/>
    </row>
    <row r="389" spans="1:12" ht="15.75" thickBot="1">
      <c r="A389" s="3" t="s">
        <v>3604</v>
      </c>
      <c r="B389" s="16" t="s">
        <v>216</v>
      </c>
      <c r="C389" s="6">
        <v>100</v>
      </c>
      <c r="D389" s="6">
        <v>2.5</v>
      </c>
      <c r="E389" s="6">
        <v>50</v>
      </c>
      <c r="F389" s="6">
        <v>2.75</v>
      </c>
      <c r="G389" s="6">
        <v>25</v>
      </c>
      <c r="H389" s="3">
        <v>3</v>
      </c>
      <c r="I389" s="4"/>
      <c r="J389" s="4">
        <f t="shared" si="74"/>
        <v>3.6</v>
      </c>
      <c r="K389" s="4">
        <f t="shared" si="75"/>
        <v>0</v>
      </c>
      <c r="L389" s="4"/>
    </row>
    <row r="390" spans="1:12" ht="15.75" thickBot="1">
      <c r="A390" s="3" t="s">
        <v>3605</v>
      </c>
      <c r="B390" s="16" t="s">
        <v>217</v>
      </c>
      <c r="C390" s="6">
        <v>100</v>
      </c>
      <c r="D390" s="6">
        <v>2.2999999999999998</v>
      </c>
      <c r="E390" s="6">
        <v>50</v>
      </c>
      <c r="F390" s="6">
        <v>2.5499999999999998</v>
      </c>
      <c r="G390" s="6">
        <v>25</v>
      </c>
      <c r="H390" s="3">
        <v>2.76</v>
      </c>
      <c r="I390" s="4"/>
      <c r="J390" s="4">
        <f t="shared" si="74"/>
        <v>3.31</v>
      </c>
      <c r="K390" s="4">
        <f t="shared" si="75"/>
        <v>0</v>
      </c>
      <c r="L390" s="4"/>
    </row>
    <row r="391" spans="1:12" ht="15.75" thickBot="1">
      <c r="A391" s="3" t="s">
        <v>3606</v>
      </c>
      <c r="B391" s="16" t="s">
        <v>218</v>
      </c>
      <c r="C391" s="6">
        <v>100</v>
      </c>
      <c r="D391" s="6">
        <v>2.2000000000000002</v>
      </c>
      <c r="E391" s="6">
        <v>50</v>
      </c>
      <c r="F391" s="6">
        <v>2.4500000000000002</v>
      </c>
      <c r="G391" s="6">
        <v>25</v>
      </c>
      <c r="H391" s="3">
        <v>2.64</v>
      </c>
      <c r="I391" s="4"/>
      <c r="J391" s="4">
        <f t="shared" si="74"/>
        <v>3.17</v>
      </c>
      <c r="K391" s="4">
        <f t="shared" si="75"/>
        <v>0</v>
      </c>
      <c r="L391" s="4"/>
    </row>
    <row r="392" spans="1:12" ht="15.75" thickBot="1">
      <c r="A392" s="3" t="s">
        <v>3607</v>
      </c>
      <c r="B392" s="4"/>
      <c r="C392" s="6"/>
      <c r="D392" s="6"/>
      <c r="E392" s="6"/>
      <c r="F392" s="6"/>
      <c r="G392" s="6"/>
      <c r="H392" s="3"/>
      <c r="I392" s="4"/>
      <c r="J392" s="4"/>
      <c r="K392" s="4"/>
      <c r="L392" s="4"/>
    </row>
    <row r="393" spans="1:12" ht="15.75" thickBot="1">
      <c r="A393" s="3" t="s">
        <v>3608</v>
      </c>
      <c r="B393" s="3" t="s">
        <v>219</v>
      </c>
      <c r="C393" s="6">
        <v>100</v>
      </c>
      <c r="D393" s="6">
        <v>6</v>
      </c>
      <c r="E393" s="6">
        <v>50</v>
      </c>
      <c r="F393" s="6">
        <v>6.25</v>
      </c>
      <c r="G393" s="6">
        <v>25</v>
      </c>
      <c r="H393" s="3">
        <v>7.2</v>
      </c>
      <c r="I393" s="4"/>
      <c r="J393" s="4">
        <f t="shared" ref="J393:J400" si="76">ROUND(IF(I393&lt;G393,H393*1.2,IF(I393&lt;E393,H393,IF(I393&lt;C393,F393,D393))),2)</f>
        <v>8.64</v>
      </c>
      <c r="K393" s="4">
        <f t="shared" ref="K393:K400" si="77">I393*J393</f>
        <v>0</v>
      </c>
      <c r="L393" s="7"/>
    </row>
    <row r="394" spans="1:12" ht="15.75" thickBot="1">
      <c r="A394" s="3" t="s">
        <v>3609</v>
      </c>
      <c r="B394" s="3" t="s">
        <v>220</v>
      </c>
      <c r="C394" s="6">
        <v>100</v>
      </c>
      <c r="D394" s="6">
        <v>5</v>
      </c>
      <c r="E394" s="6">
        <v>50</v>
      </c>
      <c r="F394" s="6">
        <v>5.25</v>
      </c>
      <c r="G394" s="6">
        <v>25</v>
      </c>
      <c r="H394" s="3">
        <v>6</v>
      </c>
      <c r="I394" s="4"/>
      <c r="J394" s="4">
        <f t="shared" si="76"/>
        <v>7.2</v>
      </c>
      <c r="K394" s="4">
        <f t="shared" si="77"/>
        <v>0</v>
      </c>
      <c r="L394" s="7"/>
    </row>
    <row r="395" spans="1:12" ht="15.75" thickBot="1">
      <c r="A395" s="3" t="s">
        <v>3610</v>
      </c>
      <c r="B395" s="3" t="s">
        <v>221</v>
      </c>
      <c r="C395" s="6">
        <v>100</v>
      </c>
      <c r="D395" s="6">
        <v>4.5999999999999996</v>
      </c>
      <c r="E395" s="6">
        <v>50</v>
      </c>
      <c r="F395" s="6">
        <v>4.8499999999999996</v>
      </c>
      <c r="G395" s="6">
        <v>25</v>
      </c>
      <c r="H395" s="3">
        <v>5.52</v>
      </c>
      <c r="I395" s="4"/>
      <c r="J395" s="4">
        <f t="shared" si="76"/>
        <v>6.62</v>
      </c>
      <c r="K395" s="4">
        <f t="shared" si="77"/>
        <v>0</v>
      </c>
      <c r="L395" s="7"/>
    </row>
    <row r="396" spans="1:12" ht="15.75" thickBot="1">
      <c r="A396" s="3" t="s">
        <v>3611</v>
      </c>
      <c r="B396" s="3" t="s">
        <v>222</v>
      </c>
      <c r="C396" s="6">
        <v>100</v>
      </c>
      <c r="D396" s="6">
        <v>4</v>
      </c>
      <c r="E396" s="6">
        <v>50</v>
      </c>
      <c r="F396" s="6">
        <v>4.25</v>
      </c>
      <c r="G396" s="6">
        <v>25</v>
      </c>
      <c r="H396" s="3">
        <v>4.8</v>
      </c>
      <c r="I396" s="4"/>
      <c r="J396" s="4">
        <f t="shared" si="76"/>
        <v>5.76</v>
      </c>
      <c r="K396" s="4">
        <f t="shared" si="77"/>
        <v>0</v>
      </c>
      <c r="L396" s="7"/>
    </row>
    <row r="397" spans="1:12" ht="15.75" thickBot="1">
      <c r="A397" s="3" t="s">
        <v>3612</v>
      </c>
      <c r="B397" s="3" t="s">
        <v>223</v>
      </c>
      <c r="C397" s="6">
        <v>100</v>
      </c>
      <c r="D397" s="6">
        <v>3.5</v>
      </c>
      <c r="E397" s="6">
        <v>50</v>
      </c>
      <c r="F397" s="6">
        <v>3.75</v>
      </c>
      <c r="G397" s="6">
        <v>25</v>
      </c>
      <c r="H397" s="3">
        <v>4.2</v>
      </c>
      <c r="I397" s="4"/>
      <c r="J397" s="4">
        <f t="shared" si="76"/>
        <v>5.04</v>
      </c>
      <c r="K397" s="4">
        <f t="shared" si="77"/>
        <v>0</v>
      </c>
      <c r="L397" s="7"/>
    </row>
    <row r="398" spans="1:12" ht="15.75" thickBot="1">
      <c r="A398" s="3" t="s">
        <v>3613</v>
      </c>
      <c r="B398" s="3" t="s">
        <v>224</v>
      </c>
      <c r="C398" s="6">
        <v>100</v>
      </c>
      <c r="D398" s="6">
        <v>3.2</v>
      </c>
      <c r="E398" s="6">
        <v>50</v>
      </c>
      <c r="F398" s="6">
        <v>3.45</v>
      </c>
      <c r="G398" s="6">
        <v>25</v>
      </c>
      <c r="H398" s="3">
        <v>3.84</v>
      </c>
      <c r="I398" s="4"/>
      <c r="J398" s="4">
        <f t="shared" si="76"/>
        <v>4.6100000000000003</v>
      </c>
      <c r="K398" s="4">
        <f t="shared" si="77"/>
        <v>0</v>
      </c>
      <c r="L398" s="7"/>
    </row>
    <row r="399" spans="1:12" ht="15.75" thickBot="1">
      <c r="A399" s="3" t="s">
        <v>3614</v>
      </c>
      <c r="B399" s="3" t="s">
        <v>225</v>
      </c>
      <c r="C399" s="6">
        <v>100</v>
      </c>
      <c r="D399" s="6">
        <v>2.6</v>
      </c>
      <c r="E399" s="6">
        <v>50</v>
      </c>
      <c r="F399" s="6">
        <v>2.85</v>
      </c>
      <c r="G399" s="6">
        <v>25</v>
      </c>
      <c r="H399" s="3">
        <v>3.12</v>
      </c>
      <c r="I399" s="4"/>
      <c r="J399" s="4">
        <f t="shared" si="76"/>
        <v>3.74</v>
      </c>
      <c r="K399" s="4">
        <f t="shared" si="77"/>
        <v>0</v>
      </c>
      <c r="L399" s="7"/>
    </row>
    <row r="400" spans="1:12" ht="15.75" thickBot="1">
      <c r="A400" s="3" t="s">
        <v>3615</v>
      </c>
      <c r="B400" s="3" t="s">
        <v>226</v>
      </c>
      <c r="C400" s="6">
        <v>100</v>
      </c>
      <c r="D400" s="6">
        <v>2.2999999999999998</v>
      </c>
      <c r="E400" s="6">
        <v>50</v>
      </c>
      <c r="F400" s="6">
        <v>2.5499999999999998</v>
      </c>
      <c r="G400" s="6">
        <v>25</v>
      </c>
      <c r="H400" s="3">
        <v>2.76</v>
      </c>
      <c r="I400" s="4"/>
      <c r="J400" s="4">
        <f t="shared" si="76"/>
        <v>3.31</v>
      </c>
      <c r="K400" s="4">
        <f t="shared" si="77"/>
        <v>0</v>
      </c>
      <c r="L400" s="7"/>
    </row>
    <row r="401" spans="1:12" ht="15.75" thickBot="1">
      <c r="A401" s="3" t="s">
        <v>3616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</row>
    <row r="402" spans="1:12" ht="15.75" thickBot="1">
      <c r="A402" s="3" t="s">
        <v>3617</v>
      </c>
      <c r="B402" s="3" t="s">
        <v>227</v>
      </c>
      <c r="C402" s="6">
        <v>100</v>
      </c>
      <c r="D402" s="6">
        <v>5.6</v>
      </c>
      <c r="E402" s="6">
        <v>50</v>
      </c>
      <c r="F402" s="6">
        <v>5.85</v>
      </c>
      <c r="G402" s="6">
        <v>25</v>
      </c>
      <c r="H402" s="3">
        <v>6.72</v>
      </c>
      <c r="I402" s="4"/>
      <c r="J402" s="4">
        <f t="shared" ref="J402:J411" si="78">ROUND(IF(I402&lt;G402,H402*1.2,IF(I402&lt;E402,H402,IF(I402&lt;C402,F402,D402))),2)</f>
        <v>8.06</v>
      </c>
      <c r="K402" s="4">
        <f t="shared" ref="K402:K411" si="79">I402*J402</f>
        <v>0</v>
      </c>
      <c r="L402" s="7"/>
    </row>
    <row r="403" spans="1:12" ht="15.75" thickBot="1">
      <c r="A403" s="3" t="s">
        <v>3618</v>
      </c>
      <c r="B403" s="3" t="s">
        <v>228</v>
      </c>
      <c r="C403" s="6">
        <v>100</v>
      </c>
      <c r="D403" s="6">
        <v>4.75</v>
      </c>
      <c r="E403" s="6">
        <v>50</v>
      </c>
      <c r="F403" s="6">
        <v>5</v>
      </c>
      <c r="G403" s="6">
        <v>25</v>
      </c>
      <c r="H403" s="3">
        <v>5.7</v>
      </c>
      <c r="I403" s="4"/>
      <c r="J403" s="4">
        <f t="shared" si="78"/>
        <v>6.84</v>
      </c>
      <c r="K403" s="4">
        <f t="shared" si="79"/>
        <v>0</v>
      </c>
      <c r="L403" s="7"/>
    </row>
    <row r="404" spans="1:12" ht="15.75" thickBot="1">
      <c r="A404" s="3" t="s">
        <v>3619</v>
      </c>
      <c r="B404" s="3" t="s">
        <v>229</v>
      </c>
      <c r="C404" s="6">
        <v>100</v>
      </c>
      <c r="D404" s="6">
        <v>4</v>
      </c>
      <c r="E404" s="6">
        <v>50</v>
      </c>
      <c r="F404" s="6">
        <v>4.25</v>
      </c>
      <c r="G404" s="6">
        <v>25</v>
      </c>
      <c r="H404" s="3">
        <v>4.8</v>
      </c>
      <c r="I404" s="4"/>
      <c r="J404" s="4">
        <f t="shared" si="78"/>
        <v>5.76</v>
      </c>
      <c r="K404" s="4">
        <f t="shared" si="79"/>
        <v>0</v>
      </c>
      <c r="L404" s="7"/>
    </row>
    <row r="405" spans="1:12" ht="15.75" thickBot="1">
      <c r="A405" s="3" t="s">
        <v>3620</v>
      </c>
      <c r="B405" s="3" t="s">
        <v>230</v>
      </c>
      <c r="C405" s="6">
        <v>100</v>
      </c>
      <c r="D405" s="6">
        <v>3.5</v>
      </c>
      <c r="E405" s="6">
        <v>50</v>
      </c>
      <c r="F405" s="6">
        <v>3.75</v>
      </c>
      <c r="G405" s="6">
        <v>25</v>
      </c>
      <c r="H405" s="3">
        <v>4.2</v>
      </c>
      <c r="I405" s="4"/>
      <c r="J405" s="4">
        <f t="shared" si="78"/>
        <v>5.04</v>
      </c>
      <c r="K405" s="4">
        <f t="shared" si="79"/>
        <v>0</v>
      </c>
      <c r="L405" s="7"/>
    </row>
    <row r="406" spans="1:12" ht="15.75" thickBot="1">
      <c r="A406" s="3" t="s">
        <v>3621</v>
      </c>
      <c r="B406" s="3" t="s">
        <v>231</v>
      </c>
      <c r="C406" s="6">
        <v>100</v>
      </c>
      <c r="D406" s="6">
        <v>5.25</v>
      </c>
      <c r="E406" s="6">
        <v>50</v>
      </c>
      <c r="F406" s="6">
        <v>5.5</v>
      </c>
      <c r="G406" s="6">
        <v>25</v>
      </c>
      <c r="H406" s="3">
        <v>6.3</v>
      </c>
      <c r="I406" s="4"/>
      <c r="J406" s="4">
        <f t="shared" si="78"/>
        <v>7.56</v>
      </c>
      <c r="K406" s="4">
        <f t="shared" si="79"/>
        <v>0</v>
      </c>
      <c r="L406" s="7"/>
    </row>
    <row r="407" spans="1:12" ht="15.75" thickBot="1">
      <c r="A407" s="3" t="s">
        <v>3622</v>
      </c>
      <c r="B407" s="3" t="s">
        <v>232</v>
      </c>
      <c r="C407" s="6">
        <v>100</v>
      </c>
      <c r="D407" s="6">
        <v>4.9000000000000004</v>
      </c>
      <c r="E407" s="6">
        <v>50</v>
      </c>
      <c r="F407" s="6">
        <v>5.15</v>
      </c>
      <c r="G407" s="6">
        <v>25</v>
      </c>
      <c r="H407" s="3">
        <v>5.88</v>
      </c>
      <c r="I407" s="4"/>
      <c r="J407" s="4">
        <f t="shared" si="78"/>
        <v>7.06</v>
      </c>
      <c r="K407" s="4">
        <f t="shared" si="79"/>
        <v>0</v>
      </c>
      <c r="L407" s="7"/>
    </row>
    <row r="408" spans="1:12" ht="15.75" thickBot="1">
      <c r="A408" s="3" t="s">
        <v>3623</v>
      </c>
      <c r="B408" s="3" t="s">
        <v>233</v>
      </c>
      <c r="C408" s="6">
        <v>100</v>
      </c>
      <c r="D408" s="6">
        <v>4.5999999999999996</v>
      </c>
      <c r="E408" s="6">
        <v>50</v>
      </c>
      <c r="F408" s="6">
        <v>4.8499999999999996</v>
      </c>
      <c r="G408" s="6">
        <v>25</v>
      </c>
      <c r="H408" s="3">
        <v>5.52</v>
      </c>
      <c r="I408" s="4"/>
      <c r="J408" s="4">
        <f t="shared" si="78"/>
        <v>6.62</v>
      </c>
      <c r="K408" s="4">
        <f t="shared" si="79"/>
        <v>0</v>
      </c>
      <c r="L408" s="7"/>
    </row>
    <row r="409" spans="1:12" ht="15.75" thickBot="1">
      <c r="A409" s="3" t="s">
        <v>3624</v>
      </c>
      <c r="B409" s="3" t="s">
        <v>234</v>
      </c>
      <c r="C409" s="6">
        <v>100</v>
      </c>
      <c r="D409" s="6">
        <v>4</v>
      </c>
      <c r="E409" s="6">
        <v>50</v>
      </c>
      <c r="F409" s="6">
        <v>4.25</v>
      </c>
      <c r="G409" s="6">
        <v>25</v>
      </c>
      <c r="H409" s="3">
        <v>4.8</v>
      </c>
      <c r="I409" s="4"/>
      <c r="J409" s="4">
        <f t="shared" si="78"/>
        <v>5.76</v>
      </c>
      <c r="K409" s="4">
        <f t="shared" si="79"/>
        <v>0</v>
      </c>
      <c r="L409" s="7"/>
    </row>
    <row r="410" spans="1:12" ht="15.75" thickBot="1">
      <c r="A410" s="3" t="s">
        <v>3625</v>
      </c>
      <c r="B410" s="3" t="s">
        <v>235</v>
      </c>
      <c r="C410" s="6">
        <v>100</v>
      </c>
      <c r="D410" s="6">
        <v>3.2</v>
      </c>
      <c r="E410" s="6">
        <v>50</v>
      </c>
      <c r="F410" s="6">
        <v>3.45</v>
      </c>
      <c r="G410" s="6">
        <v>25</v>
      </c>
      <c r="H410" s="3">
        <v>3.84</v>
      </c>
      <c r="I410" s="4"/>
      <c r="J410" s="4">
        <f t="shared" si="78"/>
        <v>4.6100000000000003</v>
      </c>
      <c r="K410" s="4">
        <f t="shared" si="79"/>
        <v>0</v>
      </c>
      <c r="L410" s="7"/>
    </row>
    <row r="411" spans="1:12" ht="15.75" thickBot="1">
      <c r="A411" s="3" t="s">
        <v>3626</v>
      </c>
      <c r="B411" s="3" t="s">
        <v>236</v>
      </c>
      <c r="C411" s="6">
        <v>100</v>
      </c>
      <c r="D411" s="6">
        <v>2.6</v>
      </c>
      <c r="E411" s="6">
        <v>50</v>
      </c>
      <c r="F411" s="6">
        <v>2.85</v>
      </c>
      <c r="G411" s="6">
        <v>25</v>
      </c>
      <c r="H411" s="3">
        <v>3.12</v>
      </c>
      <c r="I411" s="4"/>
      <c r="J411" s="4">
        <f t="shared" si="78"/>
        <v>3.74</v>
      </c>
      <c r="K411" s="4">
        <f t="shared" si="79"/>
        <v>0</v>
      </c>
      <c r="L411" s="7"/>
    </row>
    <row r="412" spans="1:12" ht="15.75" thickBot="1">
      <c r="A412" s="3" t="s">
        <v>3627</v>
      </c>
      <c r="B412" s="3"/>
      <c r="C412" s="6"/>
      <c r="D412" s="6"/>
      <c r="E412" s="6"/>
      <c r="F412" s="6"/>
      <c r="G412" s="6"/>
      <c r="H412" s="3"/>
      <c r="I412" s="4"/>
      <c r="J412" s="4"/>
      <c r="K412" s="4"/>
      <c r="L412" s="7"/>
    </row>
    <row r="413" spans="1:12" ht="15.75" thickBot="1">
      <c r="A413" s="3" t="s">
        <v>3617</v>
      </c>
      <c r="B413" s="3" t="s">
        <v>237</v>
      </c>
      <c r="C413" s="6">
        <v>100</v>
      </c>
      <c r="D413" s="6">
        <v>5.6</v>
      </c>
      <c r="E413" s="6">
        <v>50</v>
      </c>
      <c r="F413" s="6">
        <v>5.85</v>
      </c>
      <c r="G413" s="6">
        <v>25</v>
      </c>
      <c r="H413" s="3">
        <v>6.72</v>
      </c>
      <c r="I413" s="4"/>
      <c r="J413" s="4">
        <f t="shared" ref="J413:J421" si="80">ROUND(IF(I413&lt;G413,H413*1.2,IF(I413&lt;E413,H413,IF(I413&lt;C413,F413,D413))),2)</f>
        <v>8.06</v>
      </c>
      <c r="K413" s="4">
        <f t="shared" ref="K413:K421" si="81">I413*J413</f>
        <v>0</v>
      </c>
      <c r="L413" s="7"/>
    </row>
    <row r="414" spans="1:12" ht="15.75" thickBot="1">
      <c r="A414" s="3" t="s">
        <v>3618</v>
      </c>
      <c r="B414" s="3" t="s">
        <v>238</v>
      </c>
      <c r="C414" s="6">
        <v>100</v>
      </c>
      <c r="D414" s="6">
        <v>4.75</v>
      </c>
      <c r="E414" s="6">
        <v>50</v>
      </c>
      <c r="F414" s="6">
        <v>5</v>
      </c>
      <c r="G414" s="6">
        <v>25</v>
      </c>
      <c r="H414" s="3">
        <v>5.7</v>
      </c>
      <c r="I414" s="4"/>
      <c r="J414" s="4">
        <f t="shared" si="80"/>
        <v>6.84</v>
      </c>
      <c r="K414" s="4">
        <f t="shared" si="81"/>
        <v>0</v>
      </c>
      <c r="L414" s="7"/>
    </row>
    <row r="415" spans="1:12" ht="15.75" thickBot="1">
      <c r="A415" s="3" t="s">
        <v>3619</v>
      </c>
      <c r="B415" s="3" t="s">
        <v>239</v>
      </c>
      <c r="C415" s="6">
        <v>100</v>
      </c>
      <c r="D415" s="6">
        <v>4</v>
      </c>
      <c r="E415" s="6">
        <v>50</v>
      </c>
      <c r="F415" s="6">
        <v>4.25</v>
      </c>
      <c r="G415" s="6">
        <v>25</v>
      </c>
      <c r="H415" s="3">
        <v>4.8</v>
      </c>
      <c r="I415" s="4"/>
      <c r="J415" s="4">
        <f t="shared" si="80"/>
        <v>5.76</v>
      </c>
      <c r="K415" s="4">
        <f t="shared" si="81"/>
        <v>0</v>
      </c>
      <c r="L415" s="7"/>
    </row>
    <row r="416" spans="1:12" ht="15.75" thickBot="1">
      <c r="A416" s="3" t="s">
        <v>3620</v>
      </c>
      <c r="B416" s="3" t="s">
        <v>240</v>
      </c>
      <c r="C416" s="6">
        <v>100</v>
      </c>
      <c r="D416" s="6">
        <v>3.5</v>
      </c>
      <c r="E416" s="6">
        <v>50</v>
      </c>
      <c r="F416" s="6">
        <v>3.75</v>
      </c>
      <c r="G416" s="6">
        <v>25</v>
      </c>
      <c r="H416" s="3">
        <v>4.2</v>
      </c>
      <c r="I416" s="4"/>
      <c r="J416" s="4">
        <f t="shared" si="80"/>
        <v>5.04</v>
      </c>
      <c r="K416" s="4">
        <f t="shared" si="81"/>
        <v>0</v>
      </c>
      <c r="L416" s="7"/>
    </row>
    <row r="417" spans="1:12" ht="15.75" thickBot="1">
      <c r="A417" s="3" t="s">
        <v>3621</v>
      </c>
      <c r="B417" s="3" t="s">
        <v>241</v>
      </c>
      <c r="C417" s="6">
        <v>100</v>
      </c>
      <c r="D417" s="6">
        <v>5.25</v>
      </c>
      <c r="E417" s="6">
        <v>50</v>
      </c>
      <c r="F417" s="6">
        <v>5.5</v>
      </c>
      <c r="G417" s="6">
        <v>25</v>
      </c>
      <c r="H417" s="3">
        <v>6.3</v>
      </c>
      <c r="I417" s="4"/>
      <c r="J417" s="4">
        <f t="shared" si="80"/>
        <v>7.56</v>
      </c>
      <c r="K417" s="4">
        <f t="shared" si="81"/>
        <v>0</v>
      </c>
      <c r="L417" s="7"/>
    </row>
    <row r="418" spans="1:12" ht="15.75" thickBot="1">
      <c r="A418" s="3" t="s">
        <v>3622</v>
      </c>
      <c r="B418" s="3" t="s">
        <v>242</v>
      </c>
      <c r="C418" s="6">
        <v>100</v>
      </c>
      <c r="D418" s="6">
        <v>4.9000000000000004</v>
      </c>
      <c r="E418" s="6">
        <v>50</v>
      </c>
      <c r="F418" s="6">
        <v>5.15</v>
      </c>
      <c r="G418" s="6">
        <v>25</v>
      </c>
      <c r="H418" s="3">
        <v>5.88</v>
      </c>
      <c r="I418" s="4"/>
      <c r="J418" s="4">
        <f t="shared" si="80"/>
        <v>7.06</v>
      </c>
      <c r="K418" s="4">
        <f t="shared" si="81"/>
        <v>0</v>
      </c>
      <c r="L418" s="7"/>
    </row>
    <row r="419" spans="1:12" ht="15.75" thickBot="1">
      <c r="A419" s="3" t="s">
        <v>3623</v>
      </c>
      <c r="B419" s="3" t="s">
        <v>243</v>
      </c>
      <c r="C419" s="6">
        <v>100</v>
      </c>
      <c r="D419" s="6">
        <v>4.5999999999999996</v>
      </c>
      <c r="E419" s="6">
        <v>50</v>
      </c>
      <c r="F419" s="6">
        <v>4.8499999999999996</v>
      </c>
      <c r="G419" s="6">
        <v>25</v>
      </c>
      <c r="H419" s="3">
        <v>5.52</v>
      </c>
      <c r="I419" s="4"/>
      <c r="J419" s="4">
        <f t="shared" si="80"/>
        <v>6.62</v>
      </c>
      <c r="K419" s="4">
        <f t="shared" si="81"/>
        <v>0</v>
      </c>
      <c r="L419" s="7"/>
    </row>
    <row r="420" spans="1:12" ht="15.75" thickBot="1">
      <c r="A420" s="3" t="s">
        <v>3624</v>
      </c>
      <c r="B420" s="3" t="s">
        <v>244</v>
      </c>
      <c r="C420" s="6">
        <v>100</v>
      </c>
      <c r="D420" s="6">
        <v>4</v>
      </c>
      <c r="E420" s="6">
        <v>50</v>
      </c>
      <c r="F420" s="6">
        <v>4.25</v>
      </c>
      <c r="G420" s="6">
        <v>25</v>
      </c>
      <c r="H420" s="3">
        <v>4.8</v>
      </c>
      <c r="I420" s="4"/>
      <c r="J420" s="4">
        <f t="shared" si="80"/>
        <v>5.76</v>
      </c>
      <c r="K420" s="4">
        <f t="shared" si="81"/>
        <v>0</v>
      </c>
      <c r="L420" s="7"/>
    </row>
    <row r="421" spans="1:12" ht="15.75" thickBot="1">
      <c r="A421" s="3" t="s">
        <v>3625</v>
      </c>
      <c r="B421" s="3" t="s">
        <v>245</v>
      </c>
      <c r="C421" s="6">
        <v>100</v>
      </c>
      <c r="D421" s="6">
        <v>3.2</v>
      </c>
      <c r="E421" s="6">
        <v>50</v>
      </c>
      <c r="F421" s="6">
        <v>3.45</v>
      </c>
      <c r="G421" s="6">
        <v>25</v>
      </c>
      <c r="H421" s="3">
        <v>3.84</v>
      </c>
      <c r="I421" s="4"/>
      <c r="J421" s="4">
        <f t="shared" si="80"/>
        <v>4.6100000000000003</v>
      </c>
      <c r="K421" s="4">
        <f t="shared" si="81"/>
        <v>0</v>
      </c>
      <c r="L421" s="7"/>
    </row>
    <row r="422" spans="1:12" ht="15.75" thickBot="1">
      <c r="A422" s="3" t="s">
        <v>3628</v>
      </c>
      <c r="B422" s="3"/>
      <c r="C422" s="6"/>
      <c r="D422" s="6"/>
      <c r="E422" s="6"/>
      <c r="F422" s="6"/>
      <c r="G422" s="6"/>
      <c r="H422" s="3"/>
      <c r="I422" s="4"/>
      <c r="J422" s="4"/>
      <c r="K422" s="4"/>
      <c r="L422" s="7"/>
    </row>
    <row r="423" spans="1:12" ht="15.75" thickBot="1">
      <c r="A423" s="3" t="s">
        <v>3622</v>
      </c>
      <c r="B423" s="3" t="s">
        <v>246</v>
      </c>
      <c r="C423" s="6">
        <v>100</v>
      </c>
      <c r="D423" s="6">
        <v>4.9000000000000004</v>
      </c>
      <c r="E423" s="6">
        <v>50</v>
      </c>
      <c r="F423" s="6">
        <v>5.15</v>
      </c>
      <c r="G423" s="6">
        <v>25</v>
      </c>
      <c r="H423" s="3">
        <v>5.88</v>
      </c>
      <c r="I423" s="4"/>
      <c r="J423" s="4">
        <f t="shared" ref="J423:J427" si="82">ROUND(IF(I423&lt;G423,H423*1.2,IF(I423&lt;E423,H423,IF(I423&lt;C423,F423,D423))),2)</f>
        <v>7.06</v>
      </c>
      <c r="K423" s="4">
        <f t="shared" ref="K423:K427" si="83">I423*J423</f>
        <v>0</v>
      </c>
      <c r="L423" s="7"/>
    </row>
    <row r="424" spans="1:12" ht="15.75" thickBot="1">
      <c r="A424" s="3" t="s">
        <v>3623</v>
      </c>
      <c r="B424" s="3" t="s">
        <v>247</v>
      </c>
      <c r="C424" s="6">
        <v>100</v>
      </c>
      <c r="D424" s="6">
        <v>4.5999999999999996</v>
      </c>
      <c r="E424" s="6">
        <v>50</v>
      </c>
      <c r="F424" s="6">
        <v>4.8499999999999996</v>
      </c>
      <c r="G424" s="6">
        <v>25</v>
      </c>
      <c r="H424" s="3">
        <v>5.52</v>
      </c>
      <c r="I424" s="4"/>
      <c r="J424" s="4">
        <f t="shared" si="82"/>
        <v>6.62</v>
      </c>
      <c r="K424" s="4">
        <f t="shared" si="83"/>
        <v>0</v>
      </c>
      <c r="L424" s="7"/>
    </row>
    <row r="425" spans="1:12" ht="15.75" thickBot="1">
      <c r="A425" s="3" t="s">
        <v>3624</v>
      </c>
      <c r="B425" s="3" t="s">
        <v>248</v>
      </c>
      <c r="C425" s="6">
        <v>100</v>
      </c>
      <c r="D425" s="6">
        <v>4</v>
      </c>
      <c r="E425" s="6">
        <v>50</v>
      </c>
      <c r="F425" s="6">
        <v>4.25</v>
      </c>
      <c r="G425" s="6">
        <v>25</v>
      </c>
      <c r="H425" s="3">
        <v>4.8</v>
      </c>
      <c r="I425" s="4"/>
      <c r="J425" s="4">
        <f t="shared" si="82"/>
        <v>5.76</v>
      </c>
      <c r="K425" s="4">
        <f t="shared" si="83"/>
        <v>0</v>
      </c>
      <c r="L425" s="7"/>
    </row>
    <row r="426" spans="1:12" ht="15.75" thickBot="1">
      <c r="A426" s="3" t="s">
        <v>3625</v>
      </c>
      <c r="B426" s="3" t="s">
        <v>249</v>
      </c>
      <c r="C426" s="6">
        <v>100</v>
      </c>
      <c r="D426" s="6">
        <v>3.2</v>
      </c>
      <c r="E426" s="6">
        <v>50</v>
      </c>
      <c r="F426" s="6">
        <v>3.45</v>
      </c>
      <c r="G426" s="6">
        <v>25</v>
      </c>
      <c r="H426" s="3">
        <v>3.84</v>
      </c>
      <c r="I426" s="4"/>
      <c r="J426" s="4">
        <f t="shared" si="82"/>
        <v>4.6100000000000003</v>
      </c>
      <c r="K426" s="4">
        <f t="shared" si="83"/>
        <v>0</v>
      </c>
      <c r="L426" s="7"/>
    </row>
    <row r="427" spans="1:12" ht="15.75" thickBot="1">
      <c r="A427" s="3" t="s">
        <v>3626</v>
      </c>
      <c r="B427" s="3" t="s">
        <v>250</v>
      </c>
      <c r="C427" s="6">
        <v>100</v>
      </c>
      <c r="D427" s="6">
        <v>2.6</v>
      </c>
      <c r="E427" s="6">
        <v>50</v>
      </c>
      <c r="F427" s="6">
        <v>2.85</v>
      </c>
      <c r="G427" s="6">
        <v>25</v>
      </c>
      <c r="H427" s="3">
        <v>3.12</v>
      </c>
      <c r="I427" s="4"/>
      <c r="J427" s="4">
        <f t="shared" si="82"/>
        <v>3.74</v>
      </c>
      <c r="K427" s="4">
        <f t="shared" si="83"/>
        <v>0</v>
      </c>
      <c r="L427" s="7"/>
    </row>
    <row r="428" spans="1:12" ht="15.75" thickBot="1">
      <c r="A428" s="3" t="s">
        <v>3629</v>
      </c>
      <c r="B428" s="3"/>
      <c r="C428" s="6"/>
      <c r="D428" s="6"/>
      <c r="E428" s="6"/>
      <c r="F428" s="6"/>
      <c r="G428" s="6"/>
      <c r="H428" s="3"/>
      <c r="I428" s="4"/>
      <c r="J428" s="4"/>
      <c r="K428" s="4"/>
      <c r="L428" s="7"/>
    </row>
    <row r="429" spans="1:12" ht="15.75" thickBot="1">
      <c r="A429" s="3" t="s">
        <v>3630</v>
      </c>
      <c r="B429" s="3" t="s">
        <v>251</v>
      </c>
      <c r="C429" s="6">
        <v>100</v>
      </c>
      <c r="D429" s="6">
        <v>4</v>
      </c>
      <c r="E429" s="6">
        <v>50</v>
      </c>
      <c r="F429" s="6">
        <v>4.25</v>
      </c>
      <c r="G429" s="6">
        <v>25</v>
      </c>
      <c r="H429" s="3">
        <v>4.8</v>
      </c>
      <c r="I429" s="4"/>
      <c r="J429" s="4">
        <f t="shared" ref="J429:J433" si="84">ROUND(IF(I429&lt;G429,H429*1.2,IF(I429&lt;E429,H429,IF(I429&lt;C429,F429,D429))),2)</f>
        <v>5.76</v>
      </c>
      <c r="K429" s="4">
        <f t="shared" ref="K429:K433" si="85">I429*J429</f>
        <v>0</v>
      </c>
      <c r="L429" s="7"/>
    </row>
    <row r="430" spans="1:12" ht="15.75" thickBot="1">
      <c r="A430" s="3" t="s">
        <v>3631</v>
      </c>
      <c r="B430" s="3" t="s">
        <v>252</v>
      </c>
      <c r="C430" s="6">
        <v>100</v>
      </c>
      <c r="D430" s="6">
        <v>3.2</v>
      </c>
      <c r="E430" s="6">
        <v>50</v>
      </c>
      <c r="F430" s="6">
        <v>3.45</v>
      </c>
      <c r="G430" s="6">
        <v>25</v>
      </c>
      <c r="H430" s="3">
        <v>3.84</v>
      </c>
      <c r="I430" s="4"/>
      <c r="J430" s="4">
        <f t="shared" si="84"/>
        <v>4.6100000000000003</v>
      </c>
      <c r="K430" s="4">
        <f t="shared" si="85"/>
        <v>0</v>
      </c>
      <c r="L430" s="7"/>
    </row>
    <row r="431" spans="1:12" ht="15.75" thickBot="1">
      <c r="A431" s="3" t="s">
        <v>3632</v>
      </c>
      <c r="B431" s="3" t="s">
        <v>253</v>
      </c>
      <c r="C431" s="6">
        <v>100</v>
      </c>
      <c r="D431" s="6">
        <v>3</v>
      </c>
      <c r="E431" s="6">
        <v>50</v>
      </c>
      <c r="F431" s="6">
        <v>3.25</v>
      </c>
      <c r="G431" s="6">
        <v>25</v>
      </c>
      <c r="H431" s="3">
        <v>3.6</v>
      </c>
      <c r="I431" s="4"/>
      <c r="J431" s="4">
        <f t="shared" si="84"/>
        <v>4.32</v>
      </c>
      <c r="K431" s="4">
        <f t="shared" si="85"/>
        <v>0</v>
      </c>
      <c r="L431" s="7"/>
    </row>
    <row r="432" spans="1:12" ht="15.75" thickBot="1">
      <c r="A432" s="3" t="s">
        <v>3633</v>
      </c>
      <c r="B432" s="3" t="s">
        <v>254</v>
      </c>
      <c r="C432" s="6">
        <v>100</v>
      </c>
      <c r="D432" s="6">
        <v>2.6</v>
      </c>
      <c r="E432" s="6">
        <v>50</v>
      </c>
      <c r="F432" s="6">
        <v>2.85</v>
      </c>
      <c r="G432" s="6">
        <v>25</v>
      </c>
      <c r="H432" s="3">
        <v>3.12</v>
      </c>
      <c r="I432" s="4"/>
      <c r="J432" s="4">
        <f t="shared" si="84"/>
        <v>3.74</v>
      </c>
      <c r="K432" s="4">
        <f t="shared" si="85"/>
        <v>0</v>
      </c>
      <c r="L432" s="7"/>
    </row>
    <row r="433" spans="1:12" ht="15.75" thickBot="1">
      <c r="A433" s="3" t="s">
        <v>3634</v>
      </c>
      <c r="B433" s="3" t="s">
        <v>255</v>
      </c>
      <c r="C433" s="6">
        <v>100</v>
      </c>
      <c r="D433" s="6">
        <v>2.5</v>
      </c>
      <c r="E433" s="6">
        <v>50</v>
      </c>
      <c r="F433" s="6">
        <v>2.75</v>
      </c>
      <c r="G433" s="6">
        <v>25</v>
      </c>
      <c r="H433" s="3">
        <v>3</v>
      </c>
      <c r="I433" s="4"/>
      <c r="J433" s="4">
        <f t="shared" si="84"/>
        <v>3.6</v>
      </c>
      <c r="K433" s="4">
        <f t="shared" si="85"/>
        <v>0</v>
      </c>
      <c r="L433" s="7"/>
    </row>
    <row r="434" spans="1:12" ht="15.75" thickBot="1">
      <c r="A434" s="3" t="s">
        <v>208</v>
      </c>
      <c r="B434" s="3"/>
      <c r="C434" s="6"/>
      <c r="D434" s="6"/>
      <c r="E434" s="6"/>
      <c r="F434" s="6"/>
      <c r="G434" s="6"/>
      <c r="H434" s="3"/>
      <c r="I434" s="4"/>
      <c r="J434" s="4"/>
      <c r="K434" s="4"/>
      <c r="L434" s="7"/>
    </row>
    <row r="435" spans="1:12" ht="15.75" thickBot="1">
      <c r="A435" s="3" t="s">
        <v>3635</v>
      </c>
      <c r="B435" s="3"/>
      <c r="C435" s="6"/>
      <c r="D435" s="6"/>
      <c r="E435" s="6"/>
      <c r="F435" s="6"/>
      <c r="G435" s="6"/>
      <c r="H435" s="3"/>
      <c r="I435" s="4"/>
      <c r="J435" s="4"/>
      <c r="K435" s="4"/>
      <c r="L435" s="7"/>
    </row>
    <row r="436" spans="1:12" ht="15.75" thickBot="1">
      <c r="A436" s="3" t="s">
        <v>3597</v>
      </c>
      <c r="B436" s="3" t="s">
        <v>256</v>
      </c>
      <c r="C436" s="6">
        <v>100</v>
      </c>
      <c r="D436" s="6">
        <v>6</v>
      </c>
      <c r="E436" s="6">
        <v>50</v>
      </c>
      <c r="F436" s="6">
        <v>6.25</v>
      </c>
      <c r="G436" s="6">
        <v>25</v>
      </c>
      <c r="H436" s="3">
        <v>7.2</v>
      </c>
      <c r="I436" s="4"/>
      <c r="J436" s="4">
        <f t="shared" ref="J436:J445" si="86">ROUND(IF(I436&lt;G436,H436*1.2,IF(I436&lt;E436,H436,IF(I436&lt;C436,F436,D436))),2)</f>
        <v>8.64</v>
      </c>
      <c r="K436" s="4">
        <f t="shared" ref="K436:K445" si="87">I436*J436</f>
        <v>0</v>
      </c>
      <c r="L436" s="7"/>
    </row>
    <row r="437" spans="1:12" ht="15.75" thickBot="1">
      <c r="A437" s="3" t="s">
        <v>3598</v>
      </c>
      <c r="B437" s="3" t="s">
        <v>257</v>
      </c>
      <c r="C437" s="6">
        <v>100</v>
      </c>
      <c r="D437" s="6">
        <v>5</v>
      </c>
      <c r="E437" s="6">
        <v>50</v>
      </c>
      <c r="F437" s="6">
        <v>5.25</v>
      </c>
      <c r="G437" s="6">
        <v>25</v>
      </c>
      <c r="H437" s="3">
        <v>6</v>
      </c>
      <c r="I437" s="4"/>
      <c r="J437" s="4">
        <f t="shared" si="86"/>
        <v>7.2</v>
      </c>
      <c r="K437" s="4">
        <f t="shared" si="87"/>
        <v>0</v>
      </c>
      <c r="L437" s="7"/>
    </row>
    <row r="438" spans="1:12" ht="15.75" thickBot="1">
      <c r="A438" s="3" t="s">
        <v>3599</v>
      </c>
      <c r="B438" s="3" t="s">
        <v>258</v>
      </c>
      <c r="C438" s="6">
        <v>100</v>
      </c>
      <c r="D438" s="6">
        <v>4.5999999999999996</v>
      </c>
      <c r="E438" s="6">
        <v>50</v>
      </c>
      <c r="F438" s="6">
        <v>4.8499999999999996</v>
      </c>
      <c r="G438" s="6">
        <v>25</v>
      </c>
      <c r="H438" s="3">
        <v>5.52</v>
      </c>
      <c r="I438" s="4"/>
      <c r="J438" s="4">
        <f t="shared" si="86"/>
        <v>6.62</v>
      </c>
      <c r="K438" s="4">
        <f t="shared" si="87"/>
        <v>0</v>
      </c>
      <c r="L438" s="7"/>
    </row>
    <row r="439" spans="1:12" ht="15.75" thickBot="1">
      <c r="A439" s="3" t="s">
        <v>3600</v>
      </c>
      <c r="B439" s="3" t="s">
        <v>259</v>
      </c>
      <c r="C439" s="6">
        <v>100</v>
      </c>
      <c r="D439" s="6">
        <v>4</v>
      </c>
      <c r="E439" s="6">
        <v>50</v>
      </c>
      <c r="F439" s="6">
        <v>4.25</v>
      </c>
      <c r="G439" s="6">
        <v>25</v>
      </c>
      <c r="H439" s="3">
        <v>4.8</v>
      </c>
      <c r="I439" s="4"/>
      <c r="J439" s="4">
        <f t="shared" si="86"/>
        <v>5.76</v>
      </c>
      <c r="K439" s="4">
        <f t="shared" si="87"/>
        <v>0</v>
      </c>
      <c r="L439" s="7"/>
    </row>
    <row r="440" spans="1:12" ht="15.75" thickBot="1">
      <c r="A440" s="3" t="s">
        <v>3601</v>
      </c>
      <c r="B440" s="3" t="s">
        <v>260</v>
      </c>
      <c r="C440" s="6">
        <v>100</v>
      </c>
      <c r="D440" s="6">
        <v>3.5</v>
      </c>
      <c r="E440" s="6">
        <v>50</v>
      </c>
      <c r="F440" s="6">
        <v>3.75</v>
      </c>
      <c r="G440" s="6">
        <v>25</v>
      </c>
      <c r="H440" s="3">
        <v>4.2</v>
      </c>
      <c r="I440" s="4"/>
      <c r="J440" s="4">
        <f t="shared" si="86"/>
        <v>5.04</v>
      </c>
      <c r="K440" s="4">
        <f t="shared" si="87"/>
        <v>0</v>
      </c>
      <c r="L440" s="7"/>
    </row>
    <row r="441" spans="1:12" ht="15.75" thickBot="1">
      <c r="A441" s="3" t="s">
        <v>3602</v>
      </c>
      <c r="B441" s="3" t="s">
        <v>261</v>
      </c>
      <c r="C441" s="6">
        <v>100</v>
      </c>
      <c r="D441" s="6">
        <v>3.2</v>
      </c>
      <c r="E441" s="6">
        <v>50</v>
      </c>
      <c r="F441" s="6">
        <v>3.45</v>
      </c>
      <c r="G441" s="6">
        <v>25</v>
      </c>
      <c r="H441" s="3">
        <v>3.84</v>
      </c>
      <c r="I441" s="4"/>
      <c r="J441" s="4">
        <f t="shared" si="86"/>
        <v>4.6100000000000003</v>
      </c>
      <c r="K441" s="4">
        <f t="shared" si="87"/>
        <v>0</v>
      </c>
      <c r="L441" s="7"/>
    </row>
    <row r="442" spans="1:12" ht="15.75" thickBot="1">
      <c r="A442" s="3" t="s">
        <v>3603</v>
      </c>
      <c r="B442" s="3" t="s">
        <v>262</v>
      </c>
      <c r="C442" s="6">
        <v>100</v>
      </c>
      <c r="D442" s="6">
        <v>2.6</v>
      </c>
      <c r="E442" s="6">
        <v>50</v>
      </c>
      <c r="F442" s="6">
        <v>2.85</v>
      </c>
      <c r="G442" s="6">
        <v>25</v>
      </c>
      <c r="H442" s="3">
        <v>3.12</v>
      </c>
      <c r="I442" s="4"/>
      <c r="J442" s="4">
        <f t="shared" si="86"/>
        <v>3.74</v>
      </c>
      <c r="K442" s="4">
        <f t="shared" si="87"/>
        <v>0</v>
      </c>
      <c r="L442" s="7"/>
    </row>
    <row r="443" spans="1:12" ht="15.75" thickBot="1">
      <c r="A443" s="3" t="s">
        <v>3604</v>
      </c>
      <c r="B443" s="3" t="s">
        <v>263</v>
      </c>
      <c r="C443" s="6">
        <v>100</v>
      </c>
      <c r="D443" s="6">
        <v>2.5</v>
      </c>
      <c r="E443" s="6">
        <v>50</v>
      </c>
      <c r="F443" s="6">
        <v>2.75</v>
      </c>
      <c r="G443" s="6">
        <v>25</v>
      </c>
      <c r="H443" s="3">
        <v>3</v>
      </c>
      <c r="I443" s="4"/>
      <c r="J443" s="4">
        <f t="shared" si="86"/>
        <v>3.6</v>
      </c>
      <c r="K443" s="4">
        <f t="shared" si="87"/>
        <v>0</v>
      </c>
      <c r="L443" s="7"/>
    </row>
    <row r="444" spans="1:12" ht="15.75" thickBot="1">
      <c r="A444" s="3" t="s">
        <v>3605</v>
      </c>
      <c r="B444" s="3" t="s">
        <v>264</v>
      </c>
      <c r="C444" s="6">
        <v>100</v>
      </c>
      <c r="D444" s="6">
        <v>2.2999999999999998</v>
      </c>
      <c r="E444" s="6">
        <v>50</v>
      </c>
      <c r="F444" s="6">
        <v>2.5499999999999998</v>
      </c>
      <c r="G444" s="6">
        <v>25</v>
      </c>
      <c r="H444" s="3">
        <v>2.76</v>
      </c>
      <c r="I444" s="4"/>
      <c r="J444" s="4">
        <f t="shared" si="86"/>
        <v>3.31</v>
      </c>
      <c r="K444" s="4">
        <f t="shared" si="87"/>
        <v>0</v>
      </c>
      <c r="L444" s="7"/>
    </row>
    <row r="445" spans="1:12" ht="15.75" thickBot="1">
      <c r="A445" s="3" t="s">
        <v>3606</v>
      </c>
      <c r="B445" s="3" t="s">
        <v>265</v>
      </c>
      <c r="C445" s="6">
        <v>100</v>
      </c>
      <c r="D445" s="6">
        <v>2.2000000000000002</v>
      </c>
      <c r="E445" s="6">
        <v>50</v>
      </c>
      <c r="F445" s="6">
        <v>2.4500000000000002</v>
      </c>
      <c r="G445" s="6">
        <v>25</v>
      </c>
      <c r="H445" s="3">
        <v>2.64</v>
      </c>
      <c r="I445" s="4"/>
      <c r="J445" s="4">
        <f t="shared" si="86"/>
        <v>3.17</v>
      </c>
      <c r="K445" s="4">
        <f t="shared" si="87"/>
        <v>0</v>
      </c>
      <c r="L445" s="7"/>
    </row>
    <row r="446" spans="1:12" ht="15.75" thickBot="1">
      <c r="A446" s="3" t="s">
        <v>3636</v>
      </c>
      <c r="B446" s="3"/>
      <c r="C446" s="6"/>
      <c r="D446" s="6"/>
      <c r="E446" s="6"/>
      <c r="F446" s="6"/>
      <c r="G446" s="6"/>
      <c r="H446" s="3"/>
      <c r="I446" s="4"/>
      <c r="J446" s="4"/>
      <c r="K446" s="4"/>
      <c r="L446" s="7"/>
    </row>
    <row r="447" spans="1:12" ht="15.75" thickBot="1">
      <c r="A447" s="3" t="s">
        <v>3608</v>
      </c>
      <c r="B447" s="3" t="s">
        <v>266</v>
      </c>
      <c r="C447" s="6">
        <v>100</v>
      </c>
      <c r="D447" s="6">
        <v>6</v>
      </c>
      <c r="E447" s="6">
        <v>50</v>
      </c>
      <c r="F447" s="6">
        <v>6.25</v>
      </c>
      <c r="G447" s="6">
        <v>25</v>
      </c>
      <c r="H447" s="3">
        <v>7.2</v>
      </c>
      <c r="I447" s="4"/>
      <c r="J447" s="4">
        <f t="shared" ref="J447:J454" si="88">ROUND(IF(I447&lt;G447,H447*1.2,IF(I447&lt;E447,H447,IF(I447&lt;C447,F447,D447))),2)</f>
        <v>8.64</v>
      </c>
      <c r="K447" s="4">
        <f t="shared" ref="K447:K454" si="89">I447*J447</f>
        <v>0</v>
      </c>
      <c r="L447" s="7"/>
    </row>
    <row r="448" spans="1:12" ht="15.75" thickBot="1">
      <c r="A448" s="3" t="s">
        <v>3609</v>
      </c>
      <c r="B448" s="3" t="s">
        <v>267</v>
      </c>
      <c r="C448" s="6">
        <v>100</v>
      </c>
      <c r="D448" s="6">
        <v>5</v>
      </c>
      <c r="E448" s="6">
        <v>50</v>
      </c>
      <c r="F448" s="6">
        <v>5.25</v>
      </c>
      <c r="G448" s="6">
        <v>25</v>
      </c>
      <c r="H448" s="3">
        <v>6</v>
      </c>
      <c r="I448" s="4"/>
      <c r="J448" s="4">
        <f t="shared" si="88"/>
        <v>7.2</v>
      </c>
      <c r="K448" s="4">
        <f t="shared" si="89"/>
        <v>0</v>
      </c>
      <c r="L448" s="7"/>
    </row>
    <row r="449" spans="1:12" ht="15.75" thickBot="1">
      <c r="A449" s="3" t="s">
        <v>3610</v>
      </c>
      <c r="B449" s="3" t="s">
        <v>268</v>
      </c>
      <c r="C449" s="6">
        <v>100</v>
      </c>
      <c r="D449" s="6">
        <v>4.5999999999999996</v>
      </c>
      <c r="E449" s="6">
        <v>50</v>
      </c>
      <c r="F449" s="6">
        <v>4.8499999999999996</v>
      </c>
      <c r="G449" s="6">
        <v>25</v>
      </c>
      <c r="H449" s="3">
        <v>5.52</v>
      </c>
      <c r="I449" s="4"/>
      <c r="J449" s="4">
        <f t="shared" si="88"/>
        <v>6.62</v>
      </c>
      <c r="K449" s="4">
        <f t="shared" si="89"/>
        <v>0</v>
      </c>
      <c r="L449" s="7"/>
    </row>
    <row r="450" spans="1:12" ht="15.75" thickBot="1">
      <c r="A450" s="3" t="s">
        <v>3611</v>
      </c>
      <c r="B450" s="3" t="s">
        <v>269</v>
      </c>
      <c r="C450" s="6">
        <v>100</v>
      </c>
      <c r="D450" s="6">
        <v>4</v>
      </c>
      <c r="E450" s="6">
        <v>50</v>
      </c>
      <c r="F450" s="6">
        <v>4.25</v>
      </c>
      <c r="G450" s="6">
        <v>25</v>
      </c>
      <c r="H450" s="3">
        <v>4.8</v>
      </c>
      <c r="I450" s="4"/>
      <c r="J450" s="4">
        <f t="shared" si="88"/>
        <v>5.76</v>
      </c>
      <c r="K450" s="4">
        <f t="shared" si="89"/>
        <v>0</v>
      </c>
      <c r="L450" s="7"/>
    </row>
    <row r="451" spans="1:12" ht="15.75" thickBot="1">
      <c r="A451" s="3" t="s">
        <v>3612</v>
      </c>
      <c r="B451" s="3" t="s">
        <v>270</v>
      </c>
      <c r="C451" s="6">
        <v>100</v>
      </c>
      <c r="D451" s="6">
        <v>3.5</v>
      </c>
      <c r="E451" s="6">
        <v>50</v>
      </c>
      <c r="F451" s="6">
        <v>3.75</v>
      </c>
      <c r="G451" s="6">
        <v>25</v>
      </c>
      <c r="H451" s="3">
        <v>4.2</v>
      </c>
      <c r="I451" s="4"/>
      <c r="J451" s="4">
        <f t="shared" si="88"/>
        <v>5.04</v>
      </c>
      <c r="K451" s="4">
        <f t="shared" si="89"/>
        <v>0</v>
      </c>
      <c r="L451" s="7"/>
    </row>
    <row r="452" spans="1:12" ht="15.75" thickBot="1">
      <c r="A452" s="3" t="s">
        <v>3613</v>
      </c>
      <c r="B452" s="3" t="s">
        <v>271</v>
      </c>
      <c r="C452" s="6">
        <v>100</v>
      </c>
      <c r="D452" s="6">
        <v>3.2</v>
      </c>
      <c r="E452" s="6">
        <v>50</v>
      </c>
      <c r="F452" s="6">
        <v>3.45</v>
      </c>
      <c r="G452" s="6">
        <v>25</v>
      </c>
      <c r="H452" s="3">
        <v>3.84</v>
      </c>
      <c r="I452" s="4"/>
      <c r="J452" s="4">
        <f t="shared" si="88"/>
        <v>4.6100000000000003</v>
      </c>
      <c r="K452" s="4">
        <f t="shared" si="89"/>
        <v>0</v>
      </c>
      <c r="L452" s="7"/>
    </row>
    <row r="453" spans="1:12" ht="15.75" thickBot="1">
      <c r="A453" s="3" t="s">
        <v>3614</v>
      </c>
      <c r="B453" s="3" t="s">
        <v>272</v>
      </c>
      <c r="C453" s="6">
        <v>100</v>
      </c>
      <c r="D453" s="6">
        <v>2.6</v>
      </c>
      <c r="E453" s="6">
        <v>50</v>
      </c>
      <c r="F453" s="6">
        <v>2.85</v>
      </c>
      <c r="G453" s="6">
        <v>25</v>
      </c>
      <c r="H453" s="3">
        <v>3.12</v>
      </c>
      <c r="I453" s="4"/>
      <c r="J453" s="4">
        <f t="shared" si="88"/>
        <v>3.74</v>
      </c>
      <c r="K453" s="4">
        <f t="shared" si="89"/>
        <v>0</v>
      </c>
      <c r="L453" s="7"/>
    </row>
    <row r="454" spans="1:12" ht="15.75" thickBot="1">
      <c r="A454" s="3" t="s">
        <v>3615</v>
      </c>
      <c r="B454" s="3" t="s">
        <v>273</v>
      </c>
      <c r="C454" s="6">
        <v>100</v>
      </c>
      <c r="D454" s="6">
        <v>2.2999999999999998</v>
      </c>
      <c r="E454" s="6">
        <v>50</v>
      </c>
      <c r="F454" s="6">
        <v>2.5499999999999998</v>
      </c>
      <c r="G454" s="6">
        <v>25</v>
      </c>
      <c r="H454" s="3">
        <v>2.76</v>
      </c>
      <c r="I454" s="4"/>
      <c r="J454" s="4">
        <f t="shared" si="88"/>
        <v>3.31</v>
      </c>
      <c r="K454" s="4">
        <f t="shared" si="89"/>
        <v>0</v>
      </c>
      <c r="L454" s="7"/>
    </row>
    <row r="455" spans="1:12" ht="15.75" thickBot="1">
      <c r="A455" s="3" t="s">
        <v>3637</v>
      </c>
      <c r="B455" s="3"/>
      <c r="C455" s="6"/>
      <c r="D455" s="6"/>
      <c r="E455" s="6"/>
      <c r="F455" s="6"/>
      <c r="G455" s="6"/>
      <c r="H455" s="3"/>
      <c r="I455" s="4"/>
      <c r="J455" s="4"/>
      <c r="K455" s="4"/>
      <c r="L455" s="7"/>
    </row>
    <row r="456" spans="1:12" ht="15.75" thickBot="1">
      <c r="A456" s="3" t="s">
        <v>3617</v>
      </c>
      <c r="B456" s="3" t="s">
        <v>274</v>
      </c>
      <c r="C456" s="6">
        <v>100</v>
      </c>
      <c r="D456" s="6">
        <v>5.6</v>
      </c>
      <c r="E456" s="6">
        <v>50</v>
      </c>
      <c r="F456" s="6">
        <v>5.85</v>
      </c>
      <c r="G456" s="6">
        <v>25</v>
      </c>
      <c r="H456" s="3">
        <v>6.72</v>
      </c>
      <c r="I456" s="4"/>
      <c r="J456" s="4">
        <f t="shared" ref="J456:J465" si="90">ROUND(IF(I456&lt;G456,H456*1.2,IF(I456&lt;E456,H456,IF(I456&lt;C456,F456,D456))),2)</f>
        <v>8.06</v>
      </c>
      <c r="K456" s="4">
        <f t="shared" ref="K456:K465" si="91">I456*J456</f>
        <v>0</v>
      </c>
      <c r="L456" s="7"/>
    </row>
    <row r="457" spans="1:12" ht="15.75" thickBot="1">
      <c r="A457" s="3" t="s">
        <v>3618</v>
      </c>
      <c r="B457" s="3" t="s">
        <v>275</v>
      </c>
      <c r="C457" s="6">
        <v>100</v>
      </c>
      <c r="D457" s="6">
        <v>4.75</v>
      </c>
      <c r="E457" s="6">
        <v>50</v>
      </c>
      <c r="F457" s="6">
        <v>5</v>
      </c>
      <c r="G457" s="6">
        <v>25</v>
      </c>
      <c r="H457" s="3">
        <v>5.7</v>
      </c>
      <c r="I457" s="4"/>
      <c r="J457" s="4">
        <f t="shared" si="90"/>
        <v>6.84</v>
      </c>
      <c r="K457" s="4">
        <f t="shared" si="91"/>
        <v>0</v>
      </c>
      <c r="L457" s="7"/>
    </row>
    <row r="458" spans="1:12" ht="15.75" thickBot="1">
      <c r="A458" s="3" t="s">
        <v>3619</v>
      </c>
      <c r="B458" s="3" t="s">
        <v>276</v>
      </c>
      <c r="C458" s="6">
        <v>100</v>
      </c>
      <c r="D458" s="6">
        <v>4</v>
      </c>
      <c r="E458" s="6">
        <v>50</v>
      </c>
      <c r="F458" s="6">
        <v>4.25</v>
      </c>
      <c r="G458" s="6">
        <v>25</v>
      </c>
      <c r="H458" s="3">
        <v>4.8</v>
      </c>
      <c r="I458" s="4"/>
      <c r="J458" s="4">
        <f t="shared" si="90"/>
        <v>5.76</v>
      </c>
      <c r="K458" s="4">
        <f t="shared" si="91"/>
        <v>0</v>
      </c>
      <c r="L458" s="7"/>
    </row>
    <row r="459" spans="1:12" ht="15.75" thickBot="1">
      <c r="A459" s="3" t="s">
        <v>3620</v>
      </c>
      <c r="B459" s="3" t="s">
        <v>277</v>
      </c>
      <c r="C459" s="6">
        <v>100</v>
      </c>
      <c r="D459" s="6">
        <v>3.5</v>
      </c>
      <c r="E459" s="6">
        <v>50</v>
      </c>
      <c r="F459" s="6">
        <v>3.75</v>
      </c>
      <c r="G459" s="6">
        <v>25</v>
      </c>
      <c r="H459" s="3">
        <v>4.2</v>
      </c>
      <c r="I459" s="4"/>
      <c r="J459" s="4">
        <f t="shared" si="90"/>
        <v>5.04</v>
      </c>
      <c r="K459" s="4">
        <f t="shared" si="91"/>
        <v>0</v>
      </c>
      <c r="L459" s="7"/>
    </row>
    <row r="460" spans="1:12" ht="15.75" thickBot="1">
      <c r="A460" s="3" t="s">
        <v>3621</v>
      </c>
      <c r="B460" s="3" t="s">
        <v>278</v>
      </c>
      <c r="C460" s="6">
        <v>100</v>
      </c>
      <c r="D460" s="6">
        <v>5.25</v>
      </c>
      <c r="E460" s="6">
        <v>50</v>
      </c>
      <c r="F460" s="6">
        <v>5.5</v>
      </c>
      <c r="G460" s="6">
        <v>25</v>
      </c>
      <c r="H460" s="3">
        <v>6.3</v>
      </c>
      <c r="I460" s="4"/>
      <c r="J460" s="4">
        <f t="shared" si="90"/>
        <v>7.56</v>
      </c>
      <c r="K460" s="4">
        <f t="shared" si="91"/>
        <v>0</v>
      </c>
      <c r="L460" s="7"/>
    </row>
    <row r="461" spans="1:12" ht="15.75" thickBot="1">
      <c r="A461" s="3" t="s">
        <v>3622</v>
      </c>
      <c r="B461" s="3" t="s">
        <v>279</v>
      </c>
      <c r="C461" s="6">
        <v>100</v>
      </c>
      <c r="D461" s="6">
        <v>4.9000000000000004</v>
      </c>
      <c r="E461" s="6">
        <v>50</v>
      </c>
      <c r="F461" s="6">
        <v>5.15</v>
      </c>
      <c r="G461" s="6">
        <v>25</v>
      </c>
      <c r="H461" s="3">
        <v>5.88</v>
      </c>
      <c r="I461" s="4"/>
      <c r="J461" s="4">
        <f t="shared" si="90"/>
        <v>7.06</v>
      </c>
      <c r="K461" s="4">
        <f t="shared" si="91"/>
        <v>0</v>
      </c>
      <c r="L461" s="7"/>
    </row>
    <row r="462" spans="1:12" ht="15.75" thickBot="1">
      <c r="A462" s="3" t="s">
        <v>3623</v>
      </c>
      <c r="B462" s="3" t="s">
        <v>280</v>
      </c>
      <c r="C462" s="6">
        <v>100</v>
      </c>
      <c r="D462" s="6">
        <v>4.5999999999999996</v>
      </c>
      <c r="E462" s="6">
        <v>50</v>
      </c>
      <c r="F462" s="6">
        <v>4.8499999999999996</v>
      </c>
      <c r="G462" s="6">
        <v>25</v>
      </c>
      <c r="H462" s="3">
        <v>5.52</v>
      </c>
      <c r="I462" s="4"/>
      <c r="J462" s="4">
        <f t="shared" si="90"/>
        <v>6.62</v>
      </c>
      <c r="K462" s="4">
        <f t="shared" si="91"/>
        <v>0</v>
      </c>
      <c r="L462" s="7"/>
    </row>
    <row r="463" spans="1:12" ht="15.75" thickBot="1">
      <c r="A463" s="3" t="s">
        <v>3624</v>
      </c>
      <c r="B463" s="3" t="s">
        <v>281</v>
      </c>
      <c r="C463" s="6">
        <v>100</v>
      </c>
      <c r="D463" s="6">
        <v>4</v>
      </c>
      <c r="E463" s="6">
        <v>50</v>
      </c>
      <c r="F463" s="6">
        <v>4.25</v>
      </c>
      <c r="G463" s="6">
        <v>25</v>
      </c>
      <c r="H463" s="3">
        <v>4.8</v>
      </c>
      <c r="I463" s="4"/>
      <c r="J463" s="4">
        <f t="shared" si="90"/>
        <v>5.76</v>
      </c>
      <c r="K463" s="4">
        <f t="shared" si="91"/>
        <v>0</v>
      </c>
      <c r="L463" s="7"/>
    </row>
    <row r="464" spans="1:12" ht="15.75" thickBot="1">
      <c r="A464" s="3" t="s">
        <v>3625</v>
      </c>
      <c r="B464" s="3" t="s">
        <v>282</v>
      </c>
      <c r="C464" s="6">
        <v>100</v>
      </c>
      <c r="D464" s="6">
        <v>3.2</v>
      </c>
      <c r="E464" s="6">
        <v>50</v>
      </c>
      <c r="F464" s="6">
        <v>3.45</v>
      </c>
      <c r="G464" s="6">
        <v>25</v>
      </c>
      <c r="H464" s="3">
        <v>3.84</v>
      </c>
      <c r="I464" s="4"/>
      <c r="J464" s="4">
        <f t="shared" si="90"/>
        <v>4.6100000000000003</v>
      </c>
      <c r="K464" s="4">
        <f t="shared" si="91"/>
        <v>0</v>
      </c>
      <c r="L464" s="7"/>
    </row>
    <row r="465" spans="1:12" ht="15.75" thickBot="1">
      <c r="A465" s="3" t="s">
        <v>3626</v>
      </c>
      <c r="B465" s="3" t="s">
        <v>283</v>
      </c>
      <c r="C465" s="6">
        <v>100</v>
      </c>
      <c r="D465" s="6">
        <v>2.6</v>
      </c>
      <c r="E465" s="6">
        <v>50</v>
      </c>
      <c r="F465" s="6">
        <v>2.85</v>
      </c>
      <c r="G465" s="6">
        <v>25</v>
      </c>
      <c r="H465" s="3">
        <v>3.12</v>
      </c>
      <c r="I465" s="4"/>
      <c r="J465" s="4">
        <f t="shared" si="90"/>
        <v>3.74</v>
      </c>
      <c r="K465" s="4">
        <f t="shared" si="91"/>
        <v>0</v>
      </c>
      <c r="L465" s="7"/>
    </row>
    <row r="466" spans="1:12" ht="15.75" thickBot="1">
      <c r="A466" s="3" t="s">
        <v>3638</v>
      </c>
      <c r="B466" s="3"/>
      <c r="C466" s="6"/>
      <c r="D466" s="6"/>
      <c r="E466" s="6"/>
      <c r="F466" s="6"/>
      <c r="G466" s="6"/>
      <c r="H466" s="3"/>
      <c r="I466" s="4"/>
      <c r="J466" s="4"/>
      <c r="K466" s="4"/>
      <c r="L466" s="7"/>
    </row>
    <row r="467" spans="1:12" ht="15.75" thickBot="1">
      <c r="A467" s="3" t="s">
        <v>3617</v>
      </c>
      <c r="B467" s="3" t="s">
        <v>284</v>
      </c>
      <c r="C467" s="6">
        <v>100</v>
      </c>
      <c r="D467" s="6">
        <v>5.6</v>
      </c>
      <c r="E467" s="6">
        <v>50</v>
      </c>
      <c r="F467" s="6">
        <v>5.85</v>
      </c>
      <c r="G467" s="6">
        <v>25</v>
      </c>
      <c r="H467" s="3">
        <v>6.72</v>
      </c>
      <c r="I467" s="4"/>
      <c r="J467" s="4">
        <f t="shared" ref="J467:J475" si="92">ROUND(IF(I467&lt;G467,H467*1.2,IF(I467&lt;E467,H467,IF(I467&lt;C467,F467,D467))),2)</f>
        <v>8.06</v>
      </c>
      <c r="K467" s="4">
        <f t="shared" ref="K467:K475" si="93">I467*J467</f>
        <v>0</v>
      </c>
      <c r="L467" s="7"/>
    </row>
    <row r="468" spans="1:12" ht="15.75" thickBot="1">
      <c r="A468" s="3" t="s">
        <v>3618</v>
      </c>
      <c r="B468" s="3" t="s">
        <v>285</v>
      </c>
      <c r="C468" s="6">
        <v>100</v>
      </c>
      <c r="D468" s="6">
        <v>4.75</v>
      </c>
      <c r="E468" s="6">
        <v>50</v>
      </c>
      <c r="F468" s="6">
        <v>5</v>
      </c>
      <c r="G468" s="6">
        <v>25</v>
      </c>
      <c r="H468" s="3">
        <v>5.7</v>
      </c>
      <c r="I468" s="4"/>
      <c r="J468" s="4">
        <f t="shared" si="92"/>
        <v>6.84</v>
      </c>
      <c r="K468" s="4">
        <f t="shared" si="93"/>
        <v>0</v>
      </c>
      <c r="L468" s="7"/>
    </row>
    <row r="469" spans="1:12" ht="15.75" thickBot="1">
      <c r="A469" s="3" t="s">
        <v>3619</v>
      </c>
      <c r="B469" s="3" t="s">
        <v>286</v>
      </c>
      <c r="C469" s="6">
        <v>100</v>
      </c>
      <c r="D469" s="6">
        <v>4</v>
      </c>
      <c r="E469" s="6">
        <v>50</v>
      </c>
      <c r="F469" s="6">
        <v>4.25</v>
      </c>
      <c r="G469" s="6">
        <v>25</v>
      </c>
      <c r="H469" s="3">
        <v>4.8</v>
      </c>
      <c r="I469" s="4"/>
      <c r="J469" s="4">
        <f t="shared" si="92"/>
        <v>5.76</v>
      </c>
      <c r="K469" s="4">
        <f t="shared" si="93"/>
        <v>0</v>
      </c>
      <c r="L469" s="7"/>
    </row>
    <row r="470" spans="1:12" ht="15.75" thickBot="1">
      <c r="A470" s="3" t="s">
        <v>3620</v>
      </c>
      <c r="B470" s="3" t="s">
        <v>287</v>
      </c>
      <c r="C470" s="6">
        <v>100</v>
      </c>
      <c r="D470" s="6">
        <v>3.5</v>
      </c>
      <c r="E470" s="6">
        <v>50</v>
      </c>
      <c r="F470" s="6">
        <v>3.75</v>
      </c>
      <c r="G470" s="6">
        <v>25</v>
      </c>
      <c r="H470" s="3">
        <v>4.2</v>
      </c>
      <c r="I470" s="4"/>
      <c r="J470" s="4">
        <f t="shared" si="92"/>
        <v>5.04</v>
      </c>
      <c r="K470" s="4">
        <f t="shared" si="93"/>
        <v>0</v>
      </c>
      <c r="L470" s="7"/>
    </row>
    <row r="471" spans="1:12" ht="15.75" thickBot="1">
      <c r="A471" s="3" t="s">
        <v>3621</v>
      </c>
      <c r="B471" s="3" t="s">
        <v>288</v>
      </c>
      <c r="C471" s="6">
        <v>100</v>
      </c>
      <c r="D471" s="6">
        <v>5.25</v>
      </c>
      <c r="E471" s="6">
        <v>50</v>
      </c>
      <c r="F471" s="6">
        <v>5.5</v>
      </c>
      <c r="G471" s="6">
        <v>25</v>
      </c>
      <c r="H471" s="3">
        <v>6.3</v>
      </c>
      <c r="I471" s="4"/>
      <c r="J471" s="4">
        <f t="shared" si="92"/>
        <v>7.56</v>
      </c>
      <c r="K471" s="4">
        <f t="shared" si="93"/>
        <v>0</v>
      </c>
      <c r="L471" s="7"/>
    </row>
    <row r="472" spans="1:12" ht="15.75" thickBot="1">
      <c r="A472" s="3" t="s">
        <v>3622</v>
      </c>
      <c r="B472" s="3" t="s">
        <v>289</v>
      </c>
      <c r="C472" s="6">
        <v>100</v>
      </c>
      <c r="D472" s="6">
        <v>4.9000000000000004</v>
      </c>
      <c r="E472" s="6">
        <v>50</v>
      </c>
      <c r="F472" s="6">
        <v>5.15</v>
      </c>
      <c r="G472" s="6">
        <v>25</v>
      </c>
      <c r="H472" s="3">
        <v>5.88</v>
      </c>
      <c r="I472" s="4"/>
      <c r="J472" s="4">
        <f t="shared" si="92"/>
        <v>7.06</v>
      </c>
      <c r="K472" s="4">
        <f t="shared" si="93"/>
        <v>0</v>
      </c>
      <c r="L472" s="7"/>
    </row>
    <row r="473" spans="1:12" ht="15.75" thickBot="1">
      <c r="A473" s="3" t="s">
        <v>3623</v>
      </c>
      <c r="B473" s="3" t="s">
        <v>290</v>
      </c>
      <c r="C473" s="6">
        <v>100</v>
      </c>
      <c r="D473" s="6">
        <v>4.5999999999999996</v>
      </c>
      <c r="E473" s="6">
        <v>50</v>
      </c>
      <c r="F473" s="6">
        <v>4.8499999999999996</v>
      </c>
      <c r="G473" s="6">
        <v>25</v>
      </c>
      <c r="H473" s="3">
        <v>5.52</v>
      </c>
      <c r="I473" s="4"/>
      <c r="J473" s="4">
        <f t="shared" si="92"/>
        <v>6.62</v>
      </c>
      <c r="K473" s="4">
        <f t="shared" si="93"/>
        <v>0</v>
      </c>
      <c r="L473" s="7"/>
    </row>
    <row r="474" spans="1:12" ht="15.75" thickBot="1">
      <c r="A474" s="3" t="s">
        <v>3624</v>
      </c>
      <c r="B474" s="3" t="s">
        <v>291</v>
      </c>
      <c r="C474" s="6">
        <v>100</v>
      </c>
      <c r="D474" s="6">
        <v>4</v>
      </c>
      <c r="E474" s="6">
        <v>50</v>
      </c>
      <c r="F474" s="6">
        <v>4.25</v>
      </c>
      <c r="G474" s="6">
        <v>25</v>
      </c>
      <c r="H474" s="3">
        <v>4.8</v>
      </c>
      <c r="I474" s="4"/>
      <c r="J474" s="4">
        <f t="shared" si="92"/>
        <v>5.76</v>
      </c>
      <c r="K474" s="4">
        <f t="shared" si="93"/>
        <v>0</v>
      </c>
      <c r="L474" s="7"/>
    </row>
    <row r="475" spans="1:12" ht="15.75" thickBot="1">
      <c r="A475" s="3" t="s">
        <v>3625</v>
      </c>
      <c r="B475" s="3" t="s">
        <v>292</v>
      </c>
      <c r="C475" s="6">
        <v>100</v>
      </c>
      <c r="D475" s="6">
        <v>3.2</v>
      </c>
      <c r="E475" s="6">
        <v>50</v>
      </c>
      <c r="F475" s="6">
        <v>3.45</v>
      </c>
      <c r="G475" s="6">
        <v>25</v>
      </c>
      <c r="H475" s="3">
        <v>3.84</v>
      </c>
      <c r="I475" s="4"/>
      <c r="J475" s="4">
        <f t="shared" si="92"/>
        <v>4.6100000000000003</v>
      </c>
      <c r="K475" s="4">
        <f t="shared" si="93"/>
        <v>0</v>
      </c>
      <c r="L475" s="7"/>
    </row>
    <row r="476" spans="1:12" ht="15.75" thickBot="1">
      <c r="A476" s="3" t="s">
        <v>3639</v>
      </c>
      <c r="B476" s="3"/>
      <c r="C476" s="6"/>
      <c r="D476" s="6"/>
      <c r="E476" s="6"/>
      <c r="F476" s="6"/>
      <c r="G476" s="6"/>
      <c r="H476" s="3"/>
      <c r="I476" s="4"/>
      <c r="J476" s="4"/>
      <c r="K476" s="4"/>
      <c r="L476" s="7"/>
    </row>
    <row r="477" spans="1:12" ht="15.75" thickBot="1">
      <c r="A477" s="3" t="s">
        <v>3622</v>
      </c>
      <c r="B477" s="3" t="s">
        <v>293</v>
      </c>
      <c r="C477" s="6">
        <v>100</v>
      </c>
      <c r="D477" s="6">
        <v>4.9000000000000004</v>
      </c>
      <c r="E477" s="6">
        <v>50</v>
      </c>
      <c r="F477" s="6">
        <v>5.15</v>
      </c>
      <c r="G477" s="6">
        <v>25</v>
      </c>
      <c r="H477" s="3">
        <v>5.88</v>
      </c>
      <c r="I477" s="4"/>
      <c r="J477" s="4">
        <f t="shared" ref="J477:J481" si="94">ROUND(IF(I477&lt;G477,H477*1.2,IF(I477&lt;E477,H477,IF(I477&lt;C477,F477,D477))),2)</f>
        <v>7.06</v>
      </c>
      <c r="K477" s="4">
        <f t="shared" ref="K477:K481" si="95">I477*J477</f>
        <v>0</v>
      </c>
      <c r="L477" s="7"/>
    </row>
    <row r="478" spans="1:12" ht="15.75" thickBot="1">
      <c r="A478" s="3" t="s">
        <v>3623</v>
      </c>
      <c r="B478" s="3" t="s">
        <v>294</v>
      </c>
      <c r="C478" s="6">
        <v>100</v>
      </c>
      <c r="D478" s="6">
        <v>4.5999999999999996</v>
      </c>
      <c r="E478" s="6">
        <v>50</v>
      </c>
      <c r="F478" s="6">
        <v>4.8499999999999996</v>
      </c>
      <c r="G478" s="6">
        <v>25</v>
      </c>
      <c r="H478" s="3">
        <v>5.52</v>
      </c>
      <c r="I478" s="4"/>
      <c r="J478" s="4">
        <f t="shared" si="94"/>
        <v>6.62</v>
      </c>
      <c r="K478" s="4">
        <f t="shared" si="95"/>
        <v>0</v>
      </c>
      <c r="L478" s="7"/>
    </row>
    <row r="479" spans="1:12" ht="15.75" thickBot="1">
      <c r="A479" s="3" t="s">
        <v>3624</v>
      </c>
      <c r="B479" s="3" t="s">
        <v>295</v>
      </c>
      <c r="C479" s="6">
        <v>100</v>
      </c>
      <c r="D479" s="6">
        <v>4</v>
      </c>
      <c r="E479" s="6">
        <v>50</v>
      </c>
      <c r="F479" s="6">
        <v>4.25</v>
      </c>
      <c r="G479" s="6">
        <v>25</v>
      </c>
      <c r="H479" s="3">
        <v>4.8</v>
      </c>
      <c r="I479" s="4"/>
      <c r="J479" s="4">
        <f t="shared" si="94"/>
        <v>5.76</v>
      </c>
      <c r="K479" s="4">
        <f t="shared" si="95"/>
        <v>0</v>
      </c>
      <c r="L479" s="7"/>
    </row>
    <row r="480" spans="1:12" ht="15.75" thickBot="1">
      <c r="A480" s="3" t="s">
        <v>3625</v>
      </c>
      <c r="B480" s="3" t="s">
        <v>296</v>
      </c>
      <c r="C480" s="6">
        <v>100</v>
      </c>
      <c r="D480" s="6">
        <v>3.2</v>
      </c>
      <c r="E480" s="6">
        <v>50</v>
      </c>
      <c r="F480" s="6">
        <v>3.45</v>
      </c>
      <c r="G480" s="6">
        <v>25</v>
      </c>
      <c r="H480" s="3">
        <v>3.84</v>
      </c>
      <c r="I480" s="4"/>
      <c r="J480" s="4">
        <f t="shared" si="94"/>
        <v>4.6100000000000003</v>
      </c>
      <c r="K480" s="4">
        <f t="shared" si="95"/>
        <v>0</v>
      </c>
      <c r="L480" s="7"/>
    </row>
    <row r="481" spans="1:12" ht="15.75" thickBot="1">
      <c r="A481" s="3" t="s">
        <v>3626</v>
      </c>
      <c r="B481" s="3" t="s">
        <v>297</v>
      </c>
      <c r="C481" s="6">
        <v>100</v>
      </c>
      <c r="D481" s="6">
        <v>2.6</v>
      </c>
      <c r="E481" s="6">
        <v>50</v>
      </c>
      <c r="F481" s="6">
        <v>2.85</v>
      </c>
      <c r="G481" s="6">
        <v>25</v>
      </c>
      <c r="H481" s="3">
        <v>3.12</v>
      </c>
      <c r="I481" s="4"/>
      <c r="J481" s="4">
        <f t="shared" si="94"/>
        <v>3.74</v>
      </c>
      <c r="K481" s="4">
        <f t="shared" si="95"/>
        <v>0</v>
      </c>
      <c r="L481" s="7"/>
    </row>
    <row r="482" spans="1:12" ht="15.75" thickBot="1">
      <c r="A482" s="3" t="s">
        <v>3640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</row>
    <row r="483" spans="1:12" ht="15.75" thickBot="1">
      <c r="A483" s="3" t="s">
        <v>3630</v>
      </c>
      <c r="B483" s="15" t="s">
        <v>298</v>
      </c>
      <c r="C483" s="6">
        <v>100</v>
      </c>
      <c r="D483" s="6">
        <v>4</v>
      </c>
      <c r="E483" s="6">
        <v>50</v>
      </c>
      <c r="F483" s="6">
        <v>4.25</v>
      </c>
      <c r="G483" s="6">
        <v>25</v>
      </c>
      <c r="H483" s="3">
        <v>4.8</v>
      </c>
      <c r="I483" s="4"/>
      <c r="J483" s="4">
        <f t="shared" ref="J483:J487" si="96">ROUND(IF(I483&lt;G483,H483*1.2,IF(I483&lt;E483,H483,IF(I483&lt;C483,F483,D483))),2)</f>
        <v>5.76</v>
      </c>
      <c r="K483" s="4">
        <f t="shared" ref="K483:K487" si="97">I483*J483</f>
        <v>0</v>
      </c>
      <c r="L483" s="4"/>
    </row>
    <row r="484" spans="1:12" ht="15.75" thickBot="1">
      <c r="A484" s="3" t="s">
        <v>3631</v>
      </c>
      <c r="B484" s="16" t="s">
        <v>299</v>
      </c>
      <c r="C484" s="6">
        <v>100</v>
      </c>
      <c r="D484" s="6">
        <v>3.2</v>
      </c>
      <c r="E484" s="6">
        <v>50</v>
      </c>
      <c r="F484" s="6">
        <v>3.45</v>
      </c>
      <c r="G484" s="6">
        <v>25</v>
      </c>
      <c r="H484" s="3">
        <v>3.84</v>
      </c>
      <c r="I484" s="4"/>
      <c r="J484" s="4">
        <f t="shared" si="96"/>
        <v>4.6100000000000003</v>
      </c>
      <c r="K484" s="4">
        <f t="shared" si="97"/>
        <v>0</v>
      </c>
      <c r="L484" s="4"/>
    </row>
    <row r="485" spans="1:12" ht="15.75" thickBot="1">
      <c r="A485" s="3" t="s">
        <v>3632</v>
      </c>
      <c r="B485" s="16" t="s">
        <v>300</v>
      </c>
      <c r="C485" s="6">
        <v>100</v>
      </c>
      <c r="D485" s="6">
        <v>3</v>
      </c>
      <c r="E485" s="6">
        <v>50</v>
      </c>
      <c r="F485" s="6">
        <v>3.25</v>
      </c>
      <c r="G485" s="6">
        <v>25</v>
      </c>
      <c r="H485" s="3">
        <v>3.6</v>
      </c>
      <c r="I485" s="4"/>
      <c r="J485" s="4">
        <f t="shared" si="96"/>
        <v>4.32</v>
      </c>
      <c r="K485" s="4">
        <f t="shared" si="97"/>
        <v>0</v>
      </c>
      <c r="L485" s="4"/>
    </row>
    <row r="486" spans="1:12" ht="15.75" thickBot="1">
      <c r="A486" s="3" t="s">
        <v>3633</v>
      </c>
      <c r="B486" s="16" t="s">
        <v>301</v>
      </c>
      <c r="C486" s="6">
        <v>100</v>
      </c>
      <c r="D486" s="6">
        <v>2.6</v>
      </c>
      <c r="E486" s="6">
        <v>50</v>
      </c>
      <c r="F486" s="6">
        <v>2.85</v>
      </c>
      <c r="G486" s="6">
        <v>25</v>
      </c>
      <c r="H486" s="3">
        <v>3.12</v>
      </c>
      <c r="I486" s="4"/>
      <c r="J486" s="4">
        <f t="shared" si="96"/>
        <v>3.74</v>
      </c>
      <c r="K486" s="4">
        <f t="shared" si="97"/>
        <v>0</v>
      </c>
      <c r="L486" s="4"/>
    </row>
    <row r="487" spans="1:12" ht="15.75" thickBot="1">
      <c r="A487" s="3" t="s">
        <v>3634</v>
      </c>
      <c r="B487" s="16" t="s">
        <v>302</v>
      </c>
      <c r="C487" s="6">
        <v>100</v>
      </c>
      <c r="D487" s="6">
        <v>2.5</v>
      </c>
      <c r="E487" s="6">
        <v>50</v>
      </c>
      <c r="F487" s="6">
        <v>2.75</v>
      </c>
      <c r="G487" s="6">
        <v>25</v>
      </c>
      <c r="H487" s="3">
        <v>3</v>
      </c>
      <c r="I487" s="4"/>
      <c r="J487" s="4">
        <f t="shared" si="96"/>
        <v>3.6</v>
      </c>
      <c r="K487" s="4">
        <f t="shared" si="97"/>
        <v>0</v>
      </c>
      <c r="L487" s="4"/>
    </row>
    <row r="488" spans="1:12" ht="15.75" thickBot="1">
      <c r="A488" s="3" t="s">
        <v>3641</v>
      </c>
      <c r="B488" s="4"/>
      <c r="C488" s="6"/>
      <c r="D488" s="6"/>
      <c r="E488" s="6"/>
      <c r="F488" s="6"/>
      <c r="G488" s="6"/>
      <c r="H488" s="3"/>
      <c r="I488" s="4"/>
      <c r="J488" s="4"/>
      <c r="K488" s="4"/>
      <c r="L488" s="4"/>
    </row>
    <row r="489" spans="1:12" ht="15.75" thickBot="1">
      <c r="A489" s="3" t="s">
        <v>3597</v>
      </c>
      <c r="B489" s="15" t="s">
        <v>303</v>
      </c>
      <c r="C489" s="6">
        <v>100</v>
      </c>
      <c r="D489" s="6">
        <v>6</v>
      </c>
      <c r="E489" s="6">
        <v>50</v>
      </c>
      <c r="F489" s="6">
        <v>6.25</v>
      </c>
      <c r="G489" s="6">
        <v>25</v>
      </c>
      <c r="H489" s="3">
        <v>7.2</v>
      </c>
      <c r="I489" s="4"/>
      <c r="J489" s="4">
        <f t="shared" ref="J489:J498" si="98">ROUND(IF(I489&lt;G489,H489*1.2,IF(I489&lt;E489,H489,IF(I489&lt;C489,F489,D489))),2)</f>
        <v>8.64</v>
      </c>
      <c r="K489" s="4">
        <f t="shared" ref="K489:K498" si="99">I489*J489</f>
        <v>0</v>
      </c>
      <c r="L489" s="4"/>
    </row>
    <row r="490" spans="1:12" ht="15.75" thickBot="1">
      <c r="A490" s="3" t="s">
        <v>3598</v>
      </c>
      <c r="B490" s="16" t="s">
        <v>304</v>
      </c>
      <c r="C490" s="6">
        <v>100</v>
      </c>
      <c r="D490" s="6">
        <v>5</v>
      </c>
      <c r="E490" s="6">
        <v>50</v>
      </c>
      <c r="F490" s="6">
        <v>5.25</v>
      </c>
      <c r="G490" s="6">
        <v>25</v>
      </c>
      <c r="H490" s="3">
        <v>6</v>
      </c>
      <c r="I490" s="4"/>
      <c r="J490" s="4">
        <f t="shared" si="98"/>
        <v>7.2</v>
      </c>
      <c r="K490" s="4">
        <f t="shared" si="99"/>
        <v>0</v>
      </c>
      <c r="L490" s="4"/>
    </row>
    <row r="491" spans="1:12" ht="15.75" thickBot="1">
      <c r="A491" s="3" t="s">
        <v>3599</v>
      </c>
      <c r="B491" s="16" t="s">
        <v>305</v>
      </c>
      <c r="C491" s="6">
        <v>100</v>
      </c>
      <c r="D491" s="6">
        <v>4.5999999999999996</v>
      </c>
      <c r="E491" s="6">
        <v>50</v>
      </c>
      <c r="F491" s="6">
        <v>4.8499999999999996</v>
      </c>
      <c r="G491" s="6">
        <v>25</v>
      </c>
      <c r="H491" s="3">
        <v>5.52</v>
      </c>
      <c r="I491" s="4"/>
      <c r="J491" s="4">
        <f t="shared" si="98"/>
        <v>6.62</v>
      </c>
      <c r="K491" s="4">
        <f t="shared" si="99"/>
        <v>0</v>
      </c>
      <c r="L491" s="4"/>
    </row>
    <row r="492" spans="1:12" ht="15.75" thickBot="1">
      <c r="A492" s="3" t="s">
        <v>3600</v>
      </c>
      <c r="B492" s="16" t="s">
        <v>306</v>
      </c>
      <c r="C492" s="6">
        <v>100</v>
      </c>
      <c r="D492" s="6">
        <v>4</v>
      </c>
      <c r="E492" s="6">
        <v>50</v>
      </c>
      <c r="F492" s="6">
        <v>4.25</v>
      </c>
      <c r="G492" s="6">
        <v>25</v>
      </c>
      <c r="H492" s="3">
        <v>4.8</v>
      </c>
      <c r="I492" s="4"/>
      <c r="J492" s="4">
        <f t="shared" si="98"/>
        <v>5.76</v>
      </c>
      <c r="K492" s="4">
        <f t="shared" si="99"/>
        <v>0</v>
      </c>
      <c r="L492" s="4"/>
    </row>
    <row r="493" spans="1:12" ht="15.75" thickBot="1">
      <c r="A493" s="3" t="s">
        <v>3601</v>
      </c>
      <c r="B493" s="16" t="s">
        <v>307</v>
      </c>
      <c r="C493" s="6">
        <v>100</v>
      </c>
      <c r="D493" s="6">
        <v>3.5</v>
      </c>
      <c r="E493" s="6">
        <v>50</v>
      </c>
      <c r="F493" s="6">
        <v>3.75</v>
      </c>
      <c r="G493" s="6">
        <v>25</v>
      </c>
      <c r="H493" s="3">
        <v>4.2</v>
      </c>
      <c r="I493" s="4"/>
      <c r="J493" s="4">
        <f t="shared" si="98"/>
        <v>5.04</v>
      </c>
      <c r="K493" s="4">
        <f t="shared" si="99"/>
        <v>0</v>
      </c>
      <c r="L493" s="4"/>
    </row>
    <row r="494" spans="1:12" ht="15.75" thickBot="1">
      <c r="A494" s="3" t="s">
        <v>3602</v>
      </c>
      <c r="B494" s="16" t="s">
        <v>308</v>
      </c>
      <c r="C494" s="6">
        <v>100</v>
      </c>
      <c r="D494" s="6">
        <v>3.2</v>
      </c>
      <c r="E494" s="6">
        <v>50</v>
      </c>
      <c r="F494" s="6">
        <v>3.45</v>
      </c>
      <c r="G494" s="6">
        <v>25</v>
      </c>
      <c r="H494" s="3">
        <v>3.84</v>
      </c>
      <c r="I494" s="4"/>
      <c r="J494" s="4">
        <f t="shared" si="98"/>
        <v>4.6100000000000003</v>
      </c>
      <c r="K494" s="4">
        <f t="shared" si="99"/>
        <v>0</v>
      </c>
      <c r="L494" s="4"/>
    </row>
    <row r="495" spans="1:12" ht="15.75" thickBot="1">
      <c r="A495" s="3" t="s">
        <v>3603</v>
      </c>
      <c r="B495" s="16" t="s">
        <v>309</v>
      </c>
      <c r="C495" s="6">
        <v>100</v>
      </c>
      <c r="D495" s="6">
        <v>2.6</v>
      </c>
      <c r="E495" s="6">
        <v>50</v>
      </c>
      <c r="F495" s="6">
        <v>2.85</v>
      </c>
      <c r="G495" s="6">
        <v>25</v>
      </c>
      <c r="H495" s="3">
        <v>3.12</v>
      </c>
      <c r="I495" s="4"/>
      <c r="J495" s="4">
        <f t="shared" si="98"/>
        <v>3.74</v>
      </c>
      <c r="K495" s="4">
        <f t="shared" si="99"/>
        <v>0</v>
      </c>
      <c r="L495" s="4"/>
    </row>
    <row r="496" spans="1:12" ht="15.75" thickBot="1">
      <c r="A496" s="3" t="s">
        <v>3604</v>
      </c>
      <c r="B496" s="16" t="s">
        <v>310</v>
      </c>
      <c r="C496" s="6">
        <v>100</v>
      </c>
      <c r="D496" s="6">
        <v>2.5</v>
      </c>
      <c r="E496" s="6">
        <v>50</v>
      </c>
      <c r="F496" s="6">
        <v>2.75</v>
      </c>
      <c r="G496" s="6">
        <v>25</v>
      </c>
      <c r="H496" s="3">
        <v>3</v>
      </c>
      <c r="I496" s="4"/>
      <c r="J496" s="4">
        <f t="shared" si="98"/>
        <v>3.6</v>
      </c>
      <c r="K496" s="4">
        <f t="shared" si="99"/>
        <v>0</v>
      </c>
      <c r="L496" s="4"/>
    </row>
    <row r="497" spans="1:12" ht="15.75" thickBot="1">
      <c r="A497" s="3" t="s">
        <v>3605</v>
      </c>
      <c r="B497" s="16" t="s">
        <v>311</v>
      </c>
      <c r="C497" s="6">
        <v>100</v>
      </c>
      <c r="D497" s="6">
        <v>2.2999999999999998</v>
      </c>
      <c r="E497" s="6">
        <v>50</v>
      </c>
      <c r="F497" s="6">
        <v>2.5499999999999998</v>
      </c>
      <c r="G497" s="6">
        <v>25</v>
      </c>
      <c r="H497" s="3">
        <v>2.76</v>
      </c>
      <c r="I497" s="4"/>
      <c r="J497" s="4">
        <f t="shared" si="98"/>
        <v>3.31</v>
      </c>
      <c r="K497" s="4">
        <f t="shared" si="99"/>
        <v>0</v>
      </c>
      <c r="L497" s="4"/>
    </row>
    <row r="498" spans="1:12" ht="15.75" thickBot="1">
      <c r="A498" s="3" t="s">
        <v>3606</v>
      </c>
      <c r="B498" s="16" t="s">
        <v>312</v>
      </c>
      <c r="C498" s="6">
        <v>100</v>
      </c>
      <c r="D498" s="6">
        <v>2.2000000000000002</v>
      </c>
      <c r="E498" s="6">
        <v>50</v>
      </c>
      <c r="F498" s="6">
        <v>2.4500000000000002</v>
      </c>
      <c r="G498" s="6">
        <v>25</v>
      </c>
      <c r="H498" s="3">
        <v>2.64</v>
      </c>
      <c r="I498" s="4"/>
      <c r="J498" s="4">
        <f t="shared" si="98"/>
        <v>3.17</v>
      </c>
      <c r="K498" s="4">
        <f t="shared" si="99"/>
        <v>0</v>
      </c>
      <c r="L498" s="4"/>
    </row>
    <row r="499" spans="1:12" ht="15.75" thickBot="1">
      <c r="A499" s="3" t="s">
        <v>3642</v>
      </c>
      <c r="B499" s="4"/>
      <c r="C499" s="6"/>
      <c r="D499" s="6"/>
      <c r="E499" s="6"/>
      <c r="F499" s="6"/>
      <c r="G499" s="6"/>
      <c r="H499" s="3"/>
      <c r="I499" s="4"/>
      <c r="J499" s="4"/>
      <c r="K499" s="4"/>
      <c r="L499" s="4"/>
    </row>
    <row r="500" spans="1:12" ht="15.75" thickBot="1">
      <c r="A500" s="3" t="s">
        <v>3608</v>
      </c>
      <c r="B500" s="15" t="s">
        <v>313</v>
      </c>
      <c r="C500" s="6">
        <v>100</v>
      </c>
      <c r="D500" s="6">
        <v>6</v>
      </c>
      <c r="E500" s="6">
        <v>50</v>
      </c>
      <c r="F500" s="6">
        <v>6.25</v>
      </c>
      <c r="G500" s="6">
        <v>25</v>
      </c>
      <c r="H500" s="3">
        <v>7.2</v>
      </c>
      <c r="I500" s="4"/>
      <c r="J500" s="4">
        <f t="shared" ref="J500:J507" si="100">ROUND(IF(I500&lt;G500,H500*1.2,IF(I500&lt;E500,H500,IF(I500&lt;C500,F500,D500))),2)</f>
        <v>8.64</v>
      </c>
      <c r="K500" s="4">
        <f t="shared" ref="K500:K507" si="101">I500*J500</f>
        <v>0</v>
      </c>
      <c r="L500" s="4"/>
    </row>
    <row r="501" spans="1:12" ht="15.75" thickBot="1">
      <c r="A501" s="3" t="s">
        <v>3609</v>
      </c>
      <c r="B501" s="16" t="s">
        <v>314</v>
      </c>
      <c r="C501" s="6">
        <v>100</v>
      </c>
      <c r="D501" s="6">
        <v>5</v>
      </c>
      <c r="E501" s="6">
        <v>50</v>
      </c>
      <c r="F501" s="6">
        <v>5.25</v>
      </c>
      <c r="G501" s="6">
        <v>25</v>
      </c>
      <c r="H501" s="3">
        <v>6</v>
      </c>
      <c r="I501" s="4"/>
      <c r="J501" s="4">
        <f t="shared" si="100"/>
        <v>7.2</v>
      </c>
      <c r="K501" s="4">
        <f t="shared" si="101"/>
        <v>0</v>
      </c>
      <c r="L501" s="4"/>
    </row>
    <row r="502" spans="1:12" ht="15.75" thickBot="1">
      <c r="A502" s="3" t="s">
        <v>3610</v>
      </c>
      <c r="B502" s="16" t="s">
        <v>315</v>
      </c>
      <c r="C502" s="6">
        <v>100</v>
      </c>
      <c r="D502" s="6">
        <v>4.5999999999999996</v>
      </c>
      <c r="E502" s="6">
        <v>50</v>
      </c>
      <c r="F502" s="6">
        <v>4.8499999999999996</v>
      </c>
      <c r="G502" s="6">
        <v>25</v>
      </c>
      <c r="H502" s="3">
        <v>5.52</v>
      </c>
      <c r="I502" s="4"/>
      <c r="J502" s="4">
        <f t="shared" si="100"/>
        <v>6.62</v>
      </c>
      <c r="K502" s="4">
        <f t="shared" si="101"/>
        <v>0</v>
      </c>
      <c r="L502" s="4"/>
    </row>
    <row r="503" spans="1:12" ht="15.75" thickBot="1">
      <c r="A503" s="3" t="s">
        <v>3611</v>
      </c>
      <c r="B503" s="16" t="s">
        <v>316</v>
      </c>
      <c r="C503" s="6">
        <v>100</v>
      </c>
      <c r="D503" s="6">
        <v>4</v>
      </c>
      <c r="E503" s="6">
        <v>50</v>
      </c>
      <c r="F503" s="6">
        <v>4.25</v>
      </c>
      <c r="G503" s="6">
        <v>25</v>
      </c>
      <c r="H503" s="3">
        <v>4.8</v>
      </c>
      <c r="I503" s="4"/>
      <c r="J503" s="4">
        <f t="shared" si="100"/>
        <v>5.76</v>
      </c>
      <c r="K503" s="4">
        <f t="shared" si="101"/>
        <v>0</v>
      </c>
      <c r="L503" s="4"/>
    </row>
    <row r="504" spans="1:12" ht="15.75" thickBot="1">
      <c r="A504" s="3" t="s">
        <v>3612</v>
      </c>
      <c r="B504" s="16" t="s">
        <v>317</v>
      </c>
      <c r="C504" s="6">
        <v>100</v>
      </c>
      <c r="D504" s="6">
        <v>3.5</v>
      </c>
      <c r="E504" s="6">
        <v>50</v>
      </c>
      <c r="F504" s="6">
        <v>3.75</v>
      </c>
      <c r="G504" s="6">
        <v>25</v>
      </c>
      <c r="H504" s="3">
        <v>4.2</v>
      </c>
      <c r="I504" s="4"/>
      <c r="J504" s="4">
        <f t="shared" si="100"/>
        <v>5.04</v>
      </c>
      <c r="K504" s="4">
        <f t="shared" si="101"/>
        <v>0</v>
      </c>
      <c r="L504" s="4"/>
    </row>
    <row r="505" spans="1:12" ht="15.75" thickBot="1">
      <c r="A505" s="3" t="s">
        <v>3613</v>
      </c>
      <c r="B505" s="16" t="s">
        <v>318</v>
      </c>
      <c r="C505" s="6">
        <v>100</v>
      </c>
      <c r="D505" s="6">
        <v>3.2</v>
      </c>
      <c r="E505" s="6">
        <v>50</v>
      </c>
      <c r="F505" s="6">
        <v>3.45</v>
      </c>
      <c r="G505" s="6">
        <v>25</v>
      </c>
      <c r="H505" s="3">
        <v>3.84</v>
      </c>
      <c r="I505" s="4"/>
      <c r="J505" s="4">
        <f t="shared" si="100"/>
        <v>4.6100000000000003</v>
      </c>
      <c r="K505" s="4">
        <f t="shared" si="101"/>
        <v>0</v>
      </c>
      <c r="L505" s="4"/>
    </row>
    <row r="506" spans="1:12" ht="15.75" thickBot="1">
      <c r="A506" s="3" t="s">
        <v>3614</v>
      </c>
      <c r="B506" s="16" t="s">
        <v>319</v>
      </c>
      <c r="C506" s="6">
        <v>100</v>
      </c>
      <c r="D506" s="6">
        <v>2.6</v>
      </c>
      <c r="E506" s="6">
        <v>50</v>
      </c>
      <c r="F506" s="6">
        <v>2.85</v>
      </c>
      <c r="G506" s="6">
        <v>25</v>
      </c>
      <c r="H506" s="3">
        <v>3.12</v>
      </c>
      <c r="I506" s="4"/>
      <c r="J506" s="4">
        <f t="shared" si="100"/>
        <v>3.74</v>
      </c>
      <c r="K506" s="4">
        <f t="shared" si="101"/>
        <v>0</v>
      </c>
      <c r="L506" s="4"/>
    </row>
    <row r="507" spans="1:12" ht="15.75" thickBot="1">
      <c r="A507" s="3" t="s">
        <v>3615</v>
      </c>
      <c r="B507" s="16" t="s">
        <v>320</v>
      </c>
      <c r="C507" s="6">
        <v>100</v>
      </c>
      <c r="D507" s="6">
        <v>2.2999999999999998</v>
      </c>
      <c r="E507" s="6">
        <v>50</v>
      </c>
      <c r="F507" s="6">
        <v>2.5499999999999998</v>
      </c>
      <c r="G507" s="6">
        <v>25</v>
      </c>
      <c r="H507" s="3">
        <v>2.76</v>
      </c>
      <c r="I507" s="4"/>
      <c r="J507" s="4">
        <f t="shared" si="100"/>
        <v>3.31</v>
      </c>
      <c r="K507" s="4">
        <f t="shared" si="101"/>
        <v>0</v>
      </c>
      <c r="L507" s="4"/>
    </row>
    <row r="508" spans="1:12" ht="15.75" thickBot="1">
      <c r="A508" s="3" t="s">
        <v>3643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</row>
    <row r="509" spans="1:12" ht="15.75" thickBot="1">
      <c r="A509" s="3" t="s">
        <v>3617</v>
      </c>
      <c r="B509" s="15" t="s">
        <v>321</v>
      </c>
      <c r="C509" s="6">
        <v>100</v>
      </c>
      <c r="D509" s="6">
        <v>5.6</v>
      </c>
      <c r="E509" s="6">
        <v>50</v>
      </c>
      <c r="F509" s="6">
        <v>5.85</v>
      </c>
      <c r="G509" s="6">
        <v>25</v>
      </c>
      <c r="H509" s="3">
        <v>6.72</v>
      </c>
      <c r="I509" s="4"/>
      <c r="J509" s="4">
        <f t="shared" ref="J509:J518" si="102">ROUND(IF(I509&lt;G509,H509*1.2,IF(I509&lt;E509,H509,IF(I509&lt;C509,F509,D509))),2)</f>
        <v>8.06</v>
      </c>
      <c r="K509" s="4">
        <f t="shared" ref="K509:K518" si="103">I509*J509</f>
        <v>0</v>
      </c>
      <c r="L509" s="4"/>
    </row>
    <row r="510" spans="1:12" ht="15.75" thickBot="1">
      <c r="A510" s="3" t="s">
        <v>3618</v>
      </c>
      <c r="B510" s="16" t="s">
        <v>322</v>
      </c>
      <c r="C510" s="6">
        <v>100</v>
      </c>
      <c r="D510" s="6">
        <v>4.75</v>
      </c>
      <c r="E510" s="6">
        <v>50</v>
      </c>
      <c r="F510" s="6">
        <v>5</v>
      </c>
      <c r="G510" s="6">
        <v>25</v>
      </c>
      <c r="H510" s="3">
        <v>5.7</v>
      </c>
      <c r="I510" s="4"/>
      <c r="J510" s="4">
        <f t="shared" si="102"/>
        <v>6.84</v>
      </c>
      <c r="K510" s="4">
        <f t="shared" si="103"/>
        <v>0</v>
      </c>
      <c r="L510" s="4"/>
    </row>
    <row r="511" spans="1:12" ht="15.75" thickBot="1">
      <c r="A511" s="3" t="s">
        <v>3619</v>
      </c>
      <c r="B511" s="16" t="s">
        <v>323</v>
      </c>
      <c r="C511" s="6">
        <v>100</v>
      </c>
      <c r="D511" s="6">
        <v>4</v>
      </c>
      <c r="E511" s="6">
        <v>50</v>
      </c>
      <c r="F511" s="6">
        <v>4.25</v>
      </c>
      <c r="G511" s="6">
        <v>25</v>
      </c>
      <c r="H511" s="3">
        <v>4.8</v>
      </c>
      <c r="I511" s="4"/>
      <c r="J511" s="4">
        <f t="shared" si="102"/>
        <v>5.76</v>
      </c>
      <c r="K511" s="4">
        <f t="shared" si="103"/>
        <v>0</v>
      </c>
      <c r="L511" s="4"/>
    </row>
    <row r="512" spans="1:12" ht="15.75" thickBot="1">
      <c r="A512" s="3" t="s">
        <v>3620</v>
      </c>
      <c r="B512" s="16" t="s">
        <v>324</v>
      </c>
      <c r="C512" s="6">
        <v>100</v>
      </c>
      <c r="D512" s="6">
        <v>3.5</v>
      </c>
      <c r="E512" s="6">
        <v>50</v>
      </c>
      <c r="F512" s="6">
        <v>3.75</v>
      </c>
      <c r="G512" s="6">
        <v>25</v>
      </c>
      <c r="H512" s="3">
        <v>4.2</v>
      </c>
      <c r="I512" s="4"/>
      <c r="J512" s="4">
        <f t="shared" si="102"/>
        <v>5.04</v>
      </c>
      <c r="K512" s="4">
        <f t="shared" si="103"/>
        <v>0</v>
      </c>
      <c r="L512" s="4"/>
    </row>
    <row r="513" spans="1:12" ht="15.75" thickBot="1">
      <c r="A513" s="3" t="s">
        <v>3621</v>
      </c>
      <c r="B513" s="16" t="s">
        <v>325</v>
      </c>
      <c r="C513" s="6">
        <v>100</v>
      </c>
      <c r="D513" s="6">
        <v>5.25</v>
      </c>
      <c r="E513" s="6">
        <v>50</v>
      </c>
      <c r="F513" s="6">
        <v>5.5</v>
      </c>
      <c r="G513" s="6">
        <v>25</v>
      </c>
      <c r="H513" s="3">
        <v>6.3</v>
      </c>
      <c r="I513" s="4"/>
      <c r="J513" s="4">
        <f t="shared" si="102"/>
        <v>7.56</v>
      </c>
      <c r="K513" s="4">
        <f t="shared" si="103"/>
        <v>0</v>
      </c>
      <c r="L513" s="4"/>
    </row>
    <row r="514" spans="1:12" ht="15.75" thickBot="1">
      <c r="A514" s="3" t="s">
        <v>3622</v>
      </c>
      <c r="B514" s="16" t="s">
        <v>326</v>
      </c>
      <c r="C514" s="6">
        <v>100</v>
      </c>
      <c r="D514" s="6">
        <v>4.9000000000000004</v>
      </c>
      <c r="E514" s="6">
        <v>50</v>
      </c>
      <c r="F514" s="6">
        <v>5.15</v>
      </c>
      <c r="G514" s="6">
        <v>25</v>
      </c>
      <c r="H514" s="3">
        <v>5.88</v>
      </c>
      <c r="I514" s="4"/>
      <c r="J514" s="4">
        <f t="shared" si="102"/>
        <v>7.06</v>
      </c>
      <c r="K514" s="4">
        <f t="shared" si="103"/>
        <v>0</v>
      </c>
      <c r="L514" s="4"/>
    </row>
    <row r="515" spans="1:12" ht="15.75" thickBot="1">
      <c r="A515" s="3" t="s">
        <v>3623</v>
      </c>
      <c r="B515" s="16" t="s">
        <v>327</v>
      </c>
      <c r="C515" s="6">
        <v>100</v>
      </c>
      <c r="D515" s="6">
        <v>4.5999999999999996</v>
      </c>
      <c r="E515" s="6">
        <v>50</v>
      </c>
      <c r="F515" s="6">
        <v>4.8499999999999996</v>
      </c>
      <c r="G515" s="6">
        <v>25</v>
      </c>
      <c r="H515" s="3">
        <v>5.52</v>
      </c>
      <c r="I515" s="4"/>
      <c r="J515" s="4">
        <f t="shared" si="102"/>
        <v>6.62</v>
      </c>
      <c r="K515" s="4">
        <f t="shared" si="103"/>
        <v>0</v>
      </c>
      <c r="L515" s="4"/>
    </row>
    <row r="516" spans="1:12" ht="15.75" thickBot="1">
      <c r="A516" s="3" t="s">
        <v>3624</v>
      </c>
      <c r="B516" s="16" t="s">
        <v>328</v>
      </c>
      <c r="C516" s="6">
        <v>100</v>
      </c>
      <c r="D516" s="6">
        <v>4</v>
      </c>
      <c r="E516" s="6">
        <v>50</v>
      </c>
      <c r="F516" s="6">
        <v>4.25</v>
      </c>
      <c r="G516" s="6">
        <v>25</v>
      </c>
      <c r="H516" s="3">
        <v>4.8</v>
      </c>
      <c r="I516" s="4"/>
      <c r="J516" s="4">
        <f t="shared" si="102"/>
        <v>5.76</v>
      </c>
      <c r="K516" s="4">
        <f t="shared" si="103"/>
        <v>0</v>
      </c>
      <c r="L516" s="4"/>
    </row>
    <row r="517" spans="1:12" ht="15.75" thickBot="1">
      <c r="A517" s="3" t="s">
        <v>3625</v>
      </c>
      <c r="B517" s="16" t="s">
        <v>329</v>
      </c>
      <c r="C517" s="6">
        <v>100</v>
      </c>
      <c r="D517" s="6">
        <v>3.2</v>
      </c>
      <c r="E517" s="6">
        <v>50</v>
      </c>
      <c r="F517" s="6">
        <v>3.45</v>
      </c>
      <c r="G517" s="6">
        <v>25</v>
      </c>
      <c r="H517" s="3">
        <v>3.84</v>
      </c>
      <c r="I517" s="4"/>
      <c r="J517" s="4">
        <f t="shared" si="102"/>
        <v>4.6100000000000003</v>
      </c>
      <c r="K517" s="4">
        <f t="shared" si="103"/>
        <v>0</v>
      </c>
      <c r="L517" s="4"/>
    </row>
    <row r="518" spans="1:12" ht="15.75" thickBot="1">
      <c r="A518" s="3" t="s">
        <v>3626</v>
      </c>
      <c r="B518" s="16" t="s">
        <v>330</v>
      </c>
      <c r="C518" s="6">
        <v>100</v>
      </c>
      <c r="D518" s="6">
        <v>2.6</v>
      </c>
      <c r="E518" s="6">
        <v>50</v>
      </c>
      <c r="F518" s="6">
        <v>2.85</v>
      </c>
      <c r="G518" s="6">
        <v>25</v>
      </c>
      <c r="H518" s="3">
        <v>3.12</v>
      </c>
      <c r="I518" s="4"/>
      <c r="J518" s="4">
        <f t="shared" si="102"/>
        <v>3.74</v>
      </c>
      <c r="K518" s="4">
        <f t="shared" si="103"/>
        <v>0</v>
      </c>
      <c r="L518" s="4"/>
    </row>
    <row r="519" spans="1:12" ht="15.75" thickBot="1">
      <c r="A519" s="3" t="s">
        <v>3644</v>
      </c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</row>
    <row r="520" spans="1:12" ht="15.75" thickBot="1">
      <c r="A520" s="3" t="s">
        <v>3617</v>
      </c>
      <c r="B520" s="15" t="s">
        <v>331</v>
      </c>
      <c r="C520" s="6">
        <v>100</v>
      </c>
      <c r="D520" s="6">
        <v>5.6</v>
      </c>
      <c r="E520" s="6">
        <v>50</v>
      </c>
      <c r="F520" s="6">
        <v>5.85</v>
      </c>
      <c r="G520" s="6">
        <v>25</v>
      </c>
      <c r="H520" s="3">
        <v>6.72</v>
      </c>
      <c r="I520" s="4"/>
      <c r="J520" s="4">
        <f t="shared" ref="J520:J528" si="104">ROUND(IF(I520&lt;G520,H520*1.2,IF(I520&lt;E520,H520,IF(I520&lt;C520,F520,D520))),2)</f>
        <v>8.06</v>
      </c>
      <c r="K520" s="4">
        <f t="shared" ref="K520:K528" si="105">I520*J520</f>
        <v>0</v>
      </c>
      <c r="L520" s="4"/>
    </row>
    <row r="521" spans="1:12" ht="15.75" thickBot="1">
      <c r="A521" s="3" t="s">
        <v>3618</v>
      </c>
      <c r="B521" s="15" t="s">
        <v>332</v>
      </c>
      <c r="C521" s="6">
        <v>100</v>
      </c>
      <c r="D521" s="6">
        <v>4.75</v>
      </c>
      <c r="E521" s="6">
        <v>50</v>
      </c>
      <c r="F521" s="6">
        <v>5</v>
      </c>
      <c r="G521" s="6">
        <v>25</v>
      </c>
      <c r="H521" s="3">
        <v>5.7</v>
      </c>
      <c r="I521" s="4"/>
      <c r="J521" s="4">
        <f t="shared" si="104"/>
        <v>6.84</v>
      </c>
      <c r="K521" s="4">
        <f t="shared" si="105"/>
        <v>0</v>
      </c>
      <c r="L521" s="4"/>
    </row>
    <row r="522" spans="1:12" ht="15.75" thickBot="1">
      <c r="A522" s="3" t="s">
        <v>3619</v>
      </c>
      <c r="B522" s="15" t="s">
        <v>333</v>
      </c>
      <c r="C522" s="6">
        <v>100</v>
      </c>
      <c r="D522" s="6">
        <v>4</v>
      </c>
      <c r="E522" s="6">
        <v>50</v>
      </c>
      <c r="F522" s="6">
        <v>4.25</v>
      </c>
      <c r="G522" s="6">
        <v>25</v>
      </c>
      <c r="H522" s="3">
        <v>4.8</v>
      </c>
      <c r="I522" s="4"/>
      <c r="J522" s="4">
        <f t="shared" si="104"/>
        <v>5.76</v>
      </c>
      <c r="K522" s="4">
        <f t="shared" si="105"/>
        <v>0</v>
      </c>
      <c r="L522" s="4"/>
    </row>
    <row r="523" spans="1:12" ht="15.75" thickBot="1">
      <c r="A523" s="3" t="s">
        <v>3620</v>
      </c>
      <c r="B523" s="15" t="s">
        <v>334</v>
      </c>
      <c r="C523" s="6">
        <v>100</v>
      </c>
      <c r="D523" s="6">
        <v>3.5</v>
      </c>
      <c r="E523" s="6">
        <v>50</v>
      </c>
      <c r="F523" s="6">
        <v>3.75</v>
      </c>
      <c r="G523" s="6">
        <v>25</v>
      </c>
      <c r="H523" s="3">
        <v>4.2</v>
      </c>
      <c r="I523" s="4"/>
      <c r="J523" s="4">
        <f t="shared" si="104"/>
        <v>5.04</v>
      </c>
      <c r="K523" s="4">
        <f t="shared" si="105"/>
        <v>0</v>
      </c>
      <c r="L523" s="4"/>
    </row>
    <row r="524" spans="1:12" ht="15.75" thickBot="1">
      <c r="A524" s="3" t="s">
        <v>3621</v>
      </c>
      <c r="B524" s="15" t="s">
        <v>335</v>
      </c>
      <c r="C524" s="6">
        <v>100</v>
      </c>
      <c r="D524" s="6">
        <v>5.25</v>
      </c>
      <c r="E524" s="6">
        <v>50</v>
      </c>
      <c r="F524" s="6">
        <v>5.5</v>
      </c>
      <c r="G524" s="6">
        <v>25</v>
      </c>
      <c r="H524" s="3">
        <v>6.3</v>
      </c>
      <c r="I524" s="4"/>
      <c r="J524" s="4">
        <f t="shared" si="104"/>
        <v>7.56</v>
      </c>
      <c r="K524" s="4">
        <f t="shared" si="105"/>
        <v>0</v>
      </c>
      <c r="L524" s="4"/>
    </row>
    <row r="525" spans="1:12" ht="15.75" thickBot="1">
      <c r="A525" s="3" t="s">
        <v>3622</v>
      </c>
      <c r="B525" s="15" t="s">
        <v>336</v>
      </c>
      <c r="C525" s="6">
        <v>100</v>
      </c>
      <c r="D525" s="6">
        <v>4.9000000000000004</v>
      </c>
      <c r="E525" s="6">
        <v>50</v>
      </c>
      <c r="F525" s="6">
        <v>5.15</v>
      </c>
      <c r="G525" s="6">
        <v>25</v>
      </c>
      <c r="H525" s="3">
        <v>5.88</v>
      </c>
      <c r="I525" s="4"/>
      <c r="J525" s="4">
        <f t="shared" si="104"/>
        <v>7.06</v>
      </c>
      <c r="K525" s="4">
        <f t="shared" si="105"/>
        <v>0</v>
      </c>
      <c r="L525" s="4"/>
    </row>
    <row r="526" spans="1:12" ht="15.75" thickBot="1">
      <c r="A526" s="3" t="s">
        <v>3623</v>
      </c>
      <c r="B526" s="15" t="s">
        <v>337</v>
      </c>
      <c r="C526" s="6">
        <v>100</v>
      </c>
      <c r="D526" s="6">
        <v>4.5999999999999996</v>
      </c>
      <c r="E526" s="6">
        <v>50</v>
      </c>
      <c r="F526" s="6">
        <v>4.8499999999999996</v>
      </c>
      <c r="G526" s="6">
        <v>25</v>
      </c>
      <c r="H526" s="3">
        <v>5.52</v>
      </c>
      <c r="I526" s="4"/>
      <c r="J526" s="4">
        <f t="shared" si="104"/>
        <v>6.62</v>
      </c>
      <c r="K526" s="4">
        <f t="shared" si="105"/>
        <v>0</v>
      </c>
      <c r="L526" s="4"/>
    </row>
    <row r="527" spans="1:12" ht="15.75" thickBot="1">
      <c r="A527" s="3" t="s">
        <v>3624</v>
      </c>
      <c r="B527" s="15" t="s">
        <v>338</v>
      </c>
      <c r="C527" s="6">
        <v>100</v>
      </c>
      <c r="D527" s="6">
        <v>4</v>
      </c>
      <c r="E527" s="6">
        <v>50</v>
      </c>
      <c r="F527" s="6">
        <v>4.25</v>
      </c>
      <c r="G527" s="6">
        <v>25</v>
      </c>
      <c r="H527" s="3">
        <v>4.8</v>
      </c>
      <c r="I527" s="4"/>
      <c r="J527" s="4">
        <f t="shared" si="104"/>
        <v>5.76</v>
      </c>
      <c r="K527" s="4">
        <f t="shared" si="105"/>
        <v>0</v>
      </c>
      <c r="L527" s="4"/>
    </row>
    <row r="528" spans="1:12" ht="15.75" thickBot="1">
      <c r="A528" s="3" t="s">
        <v>3625</v>
      </c>
      <c r="B528" s="15" t="s">
        <v>339</v>
      </c>
      <c r="C528" s="6">
        <v>100</v>
      </c>
      <c r="D528" s="6">
        <v>3.2</v>
      </c>
      <c r="E528" s="6">
        <v>50</v>
      </c>
      <c r="F528" s="6">
        <v>3.45</v>
      </c>
      <c r="G528" s="6">
        <v>25</v>
      </c>
      <c r="H528" s="3">
        <v>3.84</v>
      </c>
      <c r="I528" s="4"/>
      <c r="J528" s="4">
        <f t="shared" si="104"/>
        <v>4.6100000000000003</v>
      </c>
      <c r="K528" s="4">
        <f t="shared" si="105"/>
        <v>0</v>
      </c>
      <c r="L528" s="4"/>
    </row>
    <row r="529" spans="1:12" ht="15.75" thickBot="1">
      <c r="A529" s="3" t="s">
        <v>3645</v>
      </c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</row>
    <row r="530" spans="1:12" ht="15.75" thickBot="1">
      <c r="A530" s="3" t="s">
        <v>3622</v>
      </c>
      <c r="B530" s="15" t="s">
        <v>340</v>
      </c>
      <c r="C530" s="6">
        <v>100</v>
      </c>
      <c r="D530" s="6">
        <v>4.9000000000000004</v>
      </c>
      <c r="E530" s="6">
        <v>50</v>
      </c>
      <c r="F530" s="6">
        <v>5.15</v>
      </c>
      <c r="G530" s="6">
        <v>25</v>
      </c>
      <c r="H530" s="3">
        <v>5.88</v>
      </c>
      <c r="I530" s="4"/>
      <c r="J530" s="4">
        <f t="shared" ref="J530:J534" si="106">ROUND(IF(I530&lt;G530,H530*1.2,IF(I530&lt;E530,H530,IF(I530&lt;C530,F530,D530))),2)</f>
        <v>7.06</v>
      </c>
      <c r="K530" s="4">
        <f t="shared" ref="K530:K534" si="107">I530*J530</f>
        <v>0</v>
      </c>
      <c r="L530" s="4"/>
    </row>
    <row r="531" spans="1:12" ht="15.75" thickBot="1">
      <c r="A531" s="3" t="s">
        <v>3623</v>
      </c>
      <c r="B531" s="16" t="s">
        <v>341</v>
      </c>
      <c r="C531" s="6">
        <v>100</v>
      </c>
      <c r="D531" s="6">
        <v>4.5999999999999996</v>
      </c>
      <c r="E531" s="6">
        <v>50</v>
      </c>
      <c r="F531" s="6">
        <v>4.8499999999999996</v>
      </c>
      <c r="G531" s="6">
        <v>25</v>
      </c>
      <c r="H531" s="3">
        <v>5.52</v>
      </c>
      <c r="I531" s="4"/>
      <c r="J531" s="4">
        <f t="shared" si="106"/>
        <v>6.62</v>
      </c>
      <c r="K531" s="4">
        <f t="shared" si="107"/>
        <v>0</v>
      </c>
      <c r="L531" s="4"/>
    </row>
    <row r="532" spans="1:12" ht="15.75" thickBot="1">
      <c r="A532" s="3" t="s">
        <v>3624</v>
      </c>
      <c r="B532" s="16" t="s">
        <v>342</v>
      </c>
      <c r="C532" s="6">
        <v>100</v>
      </c>
      <c r="D532" s="6">
        <v>4</v>
      </c>
      <c r="E532" s="6">
        <v>50</v>
      </c>
      <c r="F532" s="6">
        <v>4.25</v>
      </c>
      <c r="G532" s="6">
        <v>25</v>
      </c>
      <c r="H532" s="3">
        <v>4.8</v>
      </c>
      <c r="I532" s="4"/>
      <c r="J532" s="4">
        <f t="shared" si="106"/>
        <v>5.76</v>
      </c>
      <c r="K532" s="4">
        <f t="shared" si="107"/>
        <v>0</v>
      </c>
      <c r="L532" s="4"/>
    </row>
    <row r="533" spans="1:12" ht="15.75" thickBot="1">
      <c r="A533" s="3" t="s">
        <v>3625</v>
      </c>
      <c r="B533" s="16" t="s">
        <v>343</v>
      </c>
      <c r="C533" s="6">
        <v>100</v>
      </c>
      <c r="D533" s="6">
        <v>3.2</v>
      </c>
      <c r="E533" s="6">
        <v>50</v>
      </c>
      <c r="F533" s="6">
        <v>3.45</v>
      </c>
      <c r="G533" s="6">
        <v>25</v>
      </c>
      <c r="H533" s="3">
        <v>3.84</v>
      </c>
      <c r="I533" s="4"/>
      <c r="J533" s="4">
        <f t="shared" si="106"/>
        <v>4.6100000000000003</v>
      </c>
      <c r="K533" s="4">
        <f t="shared" si="107"/>
        <v>0</v>
      </c>
      <c r="L533" s="4"/>
    </row>
    <row r="534" spans="1:12" ht="15.75" thickBot="1">
      <c r="A534" s="3" t="s">
        <v>3626</v>
      </c>
      <c r="B534" s="16" t="s">
        <v>344</v>
      </c>
      <c r="C534" s="6">
        <v>100</v>
      </c>
      <c r="D534" s="6">
        <v>2.6</v>
      </c>
      <c r="E534" s="6">
        <v>50</v>
      </c>
      <c r="F534" s="6">
        <v>2.85</v>
      </c>
      <c r="G534" s="6">
        <v>25</v>
      </c>
      <c r="H534" s="3">
        <v>3.12</v>
      </c>
      <c r="I534" s="4"/>
      <c r="J534" s="4">
        <f t="shared" si="106"/>
        <v>3.74</v>
      </c>
      <c r="K534" s="4">
        <f t="shared" si="107"/>
        <v>0</v>
      </c>
      <c r="L534" s="4"/>
    </row>
    <row r="535" spans="1:12" ht="15.75" thickBot="1">
      <c r="A535" s="3" t="s">
        <v>3646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</row>
    <row r="536" spans="1:12" ht="15.75" thickBot="1">
      <c r="A536" s="3" t="s">
        <v>3630</v>
      </c>
      <c r="B536" s="15" t="s">
        <v>345</v>
      </c>
      <c r="C536" s="6">
        <v>100</v>
      </c>
      <c r="D536" s="6">
        <v>4</v>
      </c>
      <c r="E536" s="6">
        <v>50</v>
      </c>
      <c r="F536" s="6">
        <v>4.25</v>
      </c>
      <c r="G536" s="6">
        <v>25</v>
      </c>
      <c r="H536" s="3">
        <v>4.8</v>
      </c>
      <c r="I536" s="4"/>
      <c r="J536" s="4">
        <f t="shared" ref="J536:J540" si="108">ROUND(IF(I536&lt;G536,H536*1.2,IF(I536&lt;E536,H536,IF(I536&lt;C536,F536,D536))),2)</f>
        <v>5.76</v>
      </c>
      <c r="K536" s="4">
        <f t="shared" ref="K536:K540" si="109">I536*J536</f>
        <v>0</v>
      </c>
      <c r="L536" s="4"/>
    </row>
    <row r="537" spans="1:12" ht="15.75" thickBot="1">
      <c r="A537" s="3" t="s">
        <v>3631</v>
      </c>
      <c r="B537" s="16" t="s">
        <v>346</v>
      </c>
      <c r="C537" s="6">
        <v>100</v>
      </c>
      <c r="D537" s="6">
        <v>3.2</v>
      </c>
      <c r="E537" s="6">
        <v>50</v>
      </c>
      <c r="F537" s="6">
        <v>3.45</v>
      </c>
      <c r="G537" s="6">
        <v>25</v>
      </c>
      <c r="H537" s="3">
        <v>3.84</v>
      </c>
      <c r="I537" s="4"/>
      <c r="J537" s="4">
        <f t="shared" si="108"/>
        <v>4.6100000000000003</v>
      </c>
      <c r="K537" s="4">
        <f t="shared" si="109"/>
        <v>0</v>
      </c>
      <c r="L537" s="4"/>
    </row>
    <row r="538" spans="1:12" ht="15.75" thickBot="1">
      <c r="A538" s="3" t="s">
        <v>3632</v>
      </c>
      <c r="B538" s="16" t="s">
        <v>347</v>
      </c>
      <c r="C538" s="6">
        <v>100</v>
      </c>
      <c r="D538" s="6">
        <v>3</v>
      </c>
      <c r="E538" s="6">
        <v>50</v>
      </c>
      <c r="F538" s="6">
        <v>3.25</v>
      </c>
      <c r="G538" s="6">
        <v>25</v>
      </c>
      <c r="H538" s="3">
        <v>3.6</v>
      </c>
      <c r="I538" s="4"/>
      <c r="J538" s="4">
        <f t="shared" si="108"/>
        <v>4.32</v>
      </c>
      <c r="K538" s="4">
        <f t="shared" si="109"/>
        <v>0</v>
      </c>
      <c r="L538" s="4"/>
    </row>
    <row r="539" spans="1:12" ht="15.75" thickBot="1">
      <c r="A539" s="3" t="s">
        <v>3633</v>
      </c>
      <c r="B539" s="16" t="s">
        <v>348</v>
      </c>
      <c r="C539" s="6">
        <v>100</v>
      </c>
      <c r="D539" s="6">
        <v>2.6</v>
      </c>
      <c r="E539" s="6">
        <v>50</v>
      </c>
      <c r="F539" s="6">
        <v>2.85</v>
      </c>
      <c r="G539" s="6">
        <v>25</v>
      </c>
      <c r="H539" s="3">
        <v>3.12</v>
      </c>
      <c r="I539" s="4"/>
      <c r="J539" s="4">
        <f t="shared" si="108"/>
        <v>3.74</v>
      </c>
      <c r="K539" s="4">
        <f t="shared" si="109"/>
        <v>0</v>
      </c>
      <c r="L539" s="4"/>
    </row>
    <row r="540" spans="1:12" ht="15.75" thickBot="1">
      <c r="A540" s="3" t="s">
        <v>3634</v>
      </c>
      <c r="B540" s="16" t="s">
        <v>349</v>
      </c>
      <c r="C540" s="6">
        <v>100</v>
      </c>
      <c r="D540" s="6">
        <v>2.5</v>
      </c>
      <c r="E540" s="6">
        <v>50</v>
      </c>
      <c r="F540" s="6">
        <v>2.75</v>
      </c>
      <c r="G540" s="6">
        <v>25</v>
      </c>
      <c r="H540" s="3">
        <v>3</v>
      </c>
      <c r="I540" s="4"/>
      <c r="J540" s="4">
        <f t="shared" si="108"/>
        <v>3.6</v>
      </c>
      <c r="K540" s="4">
        <f t="shared" si="109"/>
        <v>0</v>
      </c>
      <c r="L540" s="4"/>
    </row>
    <row r="541" spans="1:12" ht="15.75" thickBot="1">
      <c r="A541" s="3" t="s">
        <v>3595</v>
      </c>
      <c r="B541" s="17"/>
      <c r="C541" s="14"/>
      <c r="D541" s="14"/>
      <c r="E541" s="14"/>
      <c r="F541" s="14"/>
      <c r="G541" s="14"/>
      <c r="H541" s="10"/>
      <c r="I541" s="4"/>
      <c r="J541" s="4"/>
      <c r="K541" s="4"/>
      <c r="L541" s="4"/>
    </row>
    <row r="542" spans="1:12" ht="15.75" thickBot="1">
      <c r="A542" s="3" t="s">
        <v>3647</v>
      </c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</row>
    <row r="543" spans="1:12" ht="15.75" thickBot="1">
      <c r="A543" s="3" t="s">
        <v>350</v>
      </c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</row>
    <row r="544" spans="1:12" ht="15.75" thickBot="1">
      <c r="A544" s="3" t="s">
        <v>3648</v>
      </c>
      <c r="B544" s="15" t="s">
        <v>351</v>
      </c>
      <c r="C544" s="6">
        <v>100</v>
      </c>
      <c r="D544" s="6">
        <v>5</v>
      </c>
      <c r="E544" s="6">
        <v>50</v>
      </c>
      <c r="F544" s="6">
        <v>5.25</v>
      </c>
      <c r="G544" s="6">
        <v>25</v>
      </c>
      <c r="H544" s="3">
        <v>6</v>
      </c>
      <c r="I544" s="4"/>
      <c r="J544" s="4">
        <f t="shared" ref="J544:J552" si="110">ROUND(IF(I544&lt;G544,H544*1.2,IF(I544&lt;E544,H544,IF(I544&lt;C544,F544,D544))),2)</f>
        <v>7.2</v>
      </c>
      <c r="K544" s="4">
        <f t="shared" ref="K544:K552" si="111">I544*J544</f>
        <v>0</v>
      </c>
      <c r="L544" s="4"/>
    </row>
    <row r="545" spans="1:12" ht="15.75" thickBot="1">
      <c r="A545" s="3" t="s">
        <v>3649</v>
      </c>
      <c r="B545" s="16" t="s">
        <v>352</v>
      </c>
      <c r="C545" s="6">
        <v>100</v>
      </c>
      <c r="D545" s="6">
        <v>5.2</v>
      </c>
      <c r="E545" s="6">
        <v>50</v>
      </c>
      <c r="F545" s="6">
        <v>5.45</v>
      </c>
      <c r="G545" s="6">
        <v>25</v>
      </c>
      <c r="H545" s="3">
        <v>6.24</v>
      </c>
      <c r="I545" s="4"/>
      <c r="J545" s="4">
        <f t="shared" si="110"/>
        <v>7.49</v>
      </c>
      <c r="K545" s="4">
        <f t="shared" si="111"/>
        <v>0</v>
      </c>
      <c r="L545" s="4"/>
    </row>
    <row r="546" spans="1:12" ht="15.75" thickBot="1">
      <c r="A546" s="3" t="s">
        <v>3650</v>
      </c>
      <c r="B546" s="16" t="s">
        <v>353</v>
      </c>
      <c r="C546" s="6">
        <v>100</v>
      </c>
      <c r="D546" s="6">
        <v>5.3</v>
      </c>
      <c r="E546" s="6">
        <v>50</v>
      </c>
      <c r="F546" s="6">
        <v>5.55</v>
      </c>
      <c r="G546" s="6">
        <v>25</v>
      </c>
      <c r="H546" s="3">
        <v>6.36</v>
      </c>
      <c r="I546" s="4"/>
      <c r="J546" s="4">
        <f t="shared" si="110"/>
        <v>7.63</v>
      </c>
      <c r="K546" s="4">
        <f t="shared" si="111"/>
        <v>0</v>
      </c>
      <c r="L546" s="4"/>
    </row>
    <row r="547" spans="1:12" ht="15.75" thickBot="1">
      <c r="A547" s="3" t="s">
        <v>3651</v>
      </c>
      <c r="B547" s="16" t="s">
        <v>354</v>
      </c>
      <c r="C547" s="6">
        <v>100</v>
      </c>
      <c r="D547" s="6">
        <v>5.75</v>
      </c>
      <c r="E547" s="6">
        <v>50</v>
      </c>
      <c r="F547" s="6">
        <v>6</v>
      </c>
      <c r="G547" s="6">
        <v>25</v>
      </c>
      <c r="H547" s="3">
        <v>6.72</v>
      </c>
      <c r="I547" s="4"/>
      <c r="J547" s="4">
        <f t="shared" si="110"/>
        <v>8.06</v>
      </c>
      <c r="K547" s="4">
        <f t="shared" si="111"/>
        <v>0</v>
      </c>
      <c r="L547" s="4"/>
    </row>
    <row r="548" spans="1:12" ht="15.75" thickBot="1">
      <c r="A548" s="3" t="s">
        <v>3652</v>
      </c>
      <c r="B548" s="16" t="s">
        <v>355</v>
      </c>
      <c r="C548" s="6">
        <v>100</v>
      </c>
      <c r="D548" s="6">
        <v>6.35</v>
      </c>
      <c r="E548" s="6">
        <v>50</v>
      </c>
      <c r="F548" s="6">
        <v>6.6</v>
      </c>
      <c r="G548" s="6">
        <v>25</v>
      </c>
      <c r="H548" s="3">
        <v>7.62</v>
      </c>
      <c r="I548" s="4"/>
      <c r="J548" s="4">
        <f t="shared" si="110"/>
        <v>9.14</v>
      </c>
      <c r="K548" s="4">
        <f t="shared" si="111"/>
        <v>0</v>
      </c>
      <c r="L548" s="4"/>
    </row>
    <row r="549" spans="1:12" ht="15.75" thickBot="1">
      <c r="A549" s="3" t="s">
        <v>3653</v>
      </c>
      <c r="B549" s="16" t="s">
        <v>356</v>
      </c>
      <c r="C549" s="6">
        <v>100</v>
      </c>
      <c r="D549" s="6">
        <v>6.8</v>
      </c>
      <c r="E549" s="6">
        <v>50</v>
      </c>
      <c r="F549" s="6">
        <v>7.05</v>
      </c>
      <c r="G549" s="6">
        <v>25</v>
      </c>
      <c r="H549" s="3">
        <v>8.16</v>
      </c>
      <c r="I549" s="4"/>
      <c r="J549" s="4">
        <f t="shared" si="110"/>
        <v>9.7899999999999991</v>
      </c>
      <c r="K549" s="4">
        <f t="shared" si="111"/>
        <v>0</v>
      </c>
      <c r="L549" s="4"/>
    </row>
    <row r="550" spans="1:12" ht="15.75" thickBot="1">
      <c r="A550" s="3" t="s">
        <v>3654</v>
      </c>
      <c r="B550" s="16" t="s">
        <v>357</v>
      </c>
      <c r="C550" s="6">
        <v>100</v>
      </c>
      <c r="D550" s="6">
        <v>6.85</v>
      </c>
      <c r="E550" s="6">
        <v>50</v>
      </c>
      <c r="F550" s="6">
        <v>7.1</v>
      </c>
      <c r="G550" s="6">
        <v>25</v>
      </c>
      <c r="H550" s="3">
        <v>8.2200000000000006</v>
      </c>
      <c r="I550" s="4"/>
      <c r="J550" s="4">
        <f t="shared" si="110"/>
        <v>9.86</v>
      </c>
      <c r="K550" s="4">
        <f t="shared" si="111"/>
        <v>0</v>
      </c>
      <c r="L550" s="4"/>
    </row>
    <row r="551" spans="1:12" ht="15.75" thickBot="1">
      <c r="A551" s="3" t="s">
        <v>3655</v>
      </c>
      <c r="B551" s="16" t="s">
        <v>358</v>
      </c>
      <c r="C551" s="6">
        <v>100</v>
      </c>
      <c r="D551" s="6">
        <v>8.1</v>
      </c>
      <c r="E551" s="6">
        <v>50</v>
      </c>
      <c r="F551" s="6">
        <v>8.35</v>
      </c>
      <c r="G551" s="6">
        <v>25</v>
      </c>
      <c r="H551" s="3">
        <v>9.7200000000000006</v>
      </c>
      <c r="I551" s="4"/>
      <c r="J551" s="4">
        <f t="shared" si="110"/>
        <v>11.66</v>
      </c>
      <c r="K551" s="4">
        <f t="shared" si="111"/>
        <v>0</v>
      </c>
      <c r="L551" s="4"/>
    </row>
    <row r="552" spans="1:12" ht="15.75" thickBot="1">
      <c r="A552" s="3" t="s">
        <v>3656</v>
      </c>
      <c r="B552" s="16" t="s">
        <v>359</v>
      </c>
      <c r="C552" s="6">
        <v>100</v>
      </c>
      <c r="D552" s="6">
        <v>8.9499999999999993</v>
      </c>
      <c r="E552" s="6">
        <v>50</v>
      </c>
      <c r="F552" s="6">
        <v>9.1999999999999993</v>
      </c>
      <c r="G552" s="6">
        <v>25</v>
      </c>
      <c r="H552" s="3">
        <v>10.74</v>
      </c>
      <c r="I552" s="4"/>
      <c r="J552" s="4">
        <f t="shared" si="110"/>
        <v>12.89</v>
      </c>
      <c r="K552" s="4">
        <f t="shared" si="111"/>
        <v>0</v>
      </c>
      <c r="L552" s="4"/>
    </row>
    <row r="553" spans="1:12" ht="15.75" thickBot="1">
      <c r="A553" s="3" t="s">
        <v>360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</row>
    <row r="554" spans="1:12" ht="15.75" thickBot="1">
      <c r="A554" s="3" t="s">
        <v>3657</v>
      </c>
      <c r="B554" s="15" t="s">
        <v>361</v>
      </c>
      <c r="C554" s="6">
        <v>100</v>
      </c>
      <c r="D554" s="6">
        <v>5.2</v>
      </c>
      <c r="E554" s="6">
        <v>50</v>
      </c>
      <c r="F554" s="6">
        <v>5.45</v>
      </c>
      <c r="G554" s="6">
        <v>25</v>
      </c>
      <c r="H554" s="3">
        <v>6.24</v>
      </c>
      <c r="I554" s="4"/>
      <c r="J554" s="4">
        <f t="shared" ref="J554:J560" si="112">ROUND(IF(I554&lt;G554,H554*1.2,IF(I554&lt;E554,H554,IF(I554&lt;C554,F554,D554))),2)</f>
        <v>7.49</v>
      </c>
      <c r="K554" s="4">
        <f t="shared" ref="K554:K560" si="113">I554*J554</f>
        <v>0</v>
      </c>
      <c r="L554" s="4"/>
    </row>
    <row r="555" spans="1:12" ht="15.75" thickBot="1">
      <c r="A555" s="3" t="s">
        <v>3658</v>
      </c>
      <c r="B555" s="16" t="s">
        <v>362</v>
      </c>
      <c r="C555" s="6">
        <v>100</v>
      </c>
      <c r="D555" s="6">
        <v>5.75</v>
      </c>
      <c r="E555" s="6">
        <v>50</v>
      </c>
      <c r="F555" s="6">
        <v>6</v>
      </c>
      <c r="G555" s="6">
        <v>25</v>
      </c>
      <c r="H555" s="3">
        <v>6.72</v>
      </c>
      <c r="I555" s="4"/>
      <c r="J555" s="4">
        <f t="shared" si="112"/>
        <v>8.06</v>
      </c>
      <c r="K555" s="4">
        <f t="shared" si="113"/>
        <v>0</v>
      </c>
      <c r="L555" s="4"/>
    </row>
    <row r="556" spans="1:12" ht="15.75" thickBot="1">
      <c r="A556" s="3" t="s">
        <v>3659</v>
      </c>
      <c r="B556" s="16" t="s">
        <v>363</v>
      </c>
      <c r="C556" s="6">
        <v>100</v>
      </c>
      <c r="D556" s="6">
        <v>6.35</v>
      </c>
      <c r="E556" s="6">
        <v>50</v>
      </c>
      <c r="F556" s="6">
        <v>6.6</v>
      </c>
      <c r="G556" s="6">
        <v>25</v>
      </c>
      <c r="H556" s="3">
        <v>7.62</v>
      </c>
      <c r="I556" s="4"/>
      <c r="J556" s="4">
        <f t="shared" si="112"/>
        <v>9.14</v>
      </c>
      <c r="K556" s="4">
        <f t="shared" si="113"/>
        <v>0</v>
      </c>
      <c r="L556" s="4"/>
    </row>
    <row r="557" spans="1:12" ht="15.75" thickBot="1">
      <c r="A557" s="3" t="s">
        <v>3660</v>
      </c>
      <c r="B557" s="16" t="s">
        <v>364</v>
      </c>
      <c r="C557" s="6">
        <v>100</v>
      </c>
      <c r="D557" s="6">
        <v>6.8</v>
      </c>
      <c r="E557" s="6">
        <v>50</v>
      </c>
      <c r="F557" s="6">
        <v>7.05</v>
      </c>
      <c r="G557" s="6">
        <v>25</v>
      </c>
      <c r="H557" s="3">
        <v>8.16</v>
      </c>
      <c r="I557" s="4"/>
      <c r="J557" s="4">
        <f t="shared" si="112"/>
        <v>9.7899999999999991</v>
      </c>
      <c r="K557" s="4">
        <f t="shared" si="113"/>
        <v>0</v>
      </c>
      <c r="L557" s="4"/>
    </row>
    <row r="558" spans="1:12" ht="15.75" thickBot="1">
      <c r="A558" s="3" t="s">
        <v>3661</v>
      </c>
      <c r="B558" s="16" t="s">
        <v>365</v>
      </c>
      <c r="C558" s="6">
        <v>100</v>
      </c>
      <c r="D558" s="6">
        <v>6.85</v>
      </c>
      <c r="E558" s="6">
        <v>50</v>
      </c>
      <c r="F558" s="6">
        <v>7.1</v>
      </c>
      <c r="G558" s="6">
        <v>25</v>
      </c>
      <c r="H558" s="3">
        <v>8.2200000000000006</v>
      </c>
      <c r="I558" s="4"/>
      <c r="J558" s="4">
        <f t="shared" si="112"/>
        <v>9.86</v>
      </c>
      <c r="K558" s="4">
        <f t="shared" si="113"/>
        <v>0</v>
      </c>
      <c r="L558" s="4"/>
    </row>
    <row r="559" spans="1:12" ht="15.75" thickBot="1">
      <c r="A559" s="3" t="s">
        <v>3662</v>
      </c>
      <c r="B559" s="16" t="s">
        <v>366</v>
      </c>
      <c r="C559" s="6">
        <v>100</v>
      </c>
      <c r="D559" s="6">
        <v>8.1</v>
      </c>
      <c r="E559" s="6">
        <v>50</v>
      </c>
      <c r="F559" s="6">
        <v>8.35</v>
      </c>
      <c r="G559" s="6">
        <v>25</v>
      </c>
      <c r="H559" s="3">
        <v>9.7200000000000006</v>
      </c>
      <c r="I559" s="4"/>
      <c r="J559" s="4">
        <f t="shared" si="112"/>
        <v>11.66</v>
      </c>
      <c r="K559" s="4">
        <f t="shared" si="113"/>
        <v>0</v>
      </c>
      <c r="L559" s="4"/>
    </row>
    <row r="560" spans="1:12" ht="15.75" thickBot="1">
      <c r="A560" s="3" t="s">
        <v>3663</v>
      </c>
      <c r="B560" s="16" t="s">
        <v>367</v>
      </c>
      <c r="C560" s="6">
        <v>100</v>
      </c>
      <c r="D560" s="6">
        <v>8.9499999999999993</v>
      </c>
      <c r="E560" s="6">
        <v>50</v>
      </c>
      <c r="F560" s="6">
        <v>9.1999999999999993</v>
      </c>
      <c r="G560" s="6">
        <v>25</v>
      </c>
      <c r="H560" s="3">
        <v>10.74</v>
      </c>
      <c r="I560" s="4"/>
      <c r="J560" s="4">
        <f t="shared" si="112"/>
        <v>12.89</v>
      </c>
      <c r="K560" s="4">
        <f t="shared" si="113"/>
        <v>0</v>
      </c>
      <c r="L560" s="4"/>
    </row>
    <row r="561" spans="1:12" ht="15.75" thickBot="1">
      <c r="A561" s="3" t="s">
        <v>368</v>
      </c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</row>
    <row r="562" spans="1:12" ht="15.75" thickBot="1">
      <c r="A562" s="3" t="s">
        <v>3664</v>
      </c>
      <c r="B562" s="15" t="s">
        <v>369</v>
      </c>
      <c r="C562" s="6">
        <v>100</v>
      </c>
      <c r="D562" s="6">
        <v>5.3</v>
      </c>
      <c r="E562" s="6">
        <v>50</v>
      </c>
      <c r="F562" s="6">
        <v>5.55</v>
      </c>
      <c r="G562" s="6">
        <v>25</v>
      </c>
      <c r="H562" s="3">
        <v>6.36</v>
      </c>
      <c r="I562" s="4"/>
      <c r="J562" s="4">
        <f t="shared" ref="J562:J563" si="114">ROUND(IF(I562&lt;G562,H562*1.2,IF(I562&lt;E562,H562,IF(I562&lt;C562,F562,D562))),2)</f>
        <v>7.63</v>
      </c>
      <c r="K562" s="4">
        <f t="shared" ref="K562:K563" si="115">I562*J562</f>
        <v>0</v>
      </c>
      <c r="L562" s="4"/>
    </row>
    <row r="563" spans="1:12" ht="15.75" thickBot="1">
      <c r="A563" s="3" t="s">
        <v>3665</v>
      </c>
      <c r="B563" s="16" t="s">
        <v>370</v>
      </c>
      <c r="C563" s="6">
        <v>100</v>
      </c>
      <c r="D563" s="6">
        <v>5.9</v>
      </c>
      <c r="E563" s="6">
        <v>50</v>
      </c>
      <c r="F563" s="6">
        <v>6.15</v>
      </c>
      <c r="G563" s="6">
        <v>25</v>
      </c>
      <c r="H563" s="3">
        <v>7.08</v>
      </c>
      <c r="I563" s="4"/>
      <c r="J563" s="4">
        <f t="shared" si="114"/>
        <v>8.5</v>
      </c>
      <c r="K563" s="4">
        <f t="shared" si="115"/>
        <v>0</v>
      </c>
      <c r="L563" s="4"/>
    </row>
    <row r="564" spans="1:12" ht="15.75" thickBot="1">
      <c r="A564" s="3" t="s">
        <v>371</v>
      </c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</row>
    <row r="565" spans="1:12" ht="15.75" thickBot="1">
      <c r="A565" s="3" t="s">
        <v>3666</v>
      </c>
      <c r="B565" s="15" t="s">
        <v>372</v>
      </c>
      <c r="C565" s="6">
        <v>100</v>
      </c>
      <c r="D565" s="6">
        <v>5.75</v>
      </c>
      <c r="E565" s="6">
        <v>50</v>
      </c>
      <c r="F565" s="6">
        <v>6</v>
      </c>
      <c r="G565" s="6">
        <v>25</v>
      </c>
      <c r="H565" s="3">
        <v>6.72</v>
      </c>
      <c r="I565" s="4"/>
      <c r="J565" s="4">
        <f t="shared" ref="J565:J574" si="116">ROUND(IF(I565&lt;G565,H565*1.2,IF(I565&lt;E565,H565,IF(I565&lt;C565,F565,D565))),2)</f>
        <v>8.06</v>
      </c>
      <c r="K565" s="4">
        <f t="shared" ref="K565:K574" si="117">I565*J565</f>
        <v>0</v>
      </c>
      <c r="L565" s="4"/>
    </row>
    <row r="566" spans="1:12" ht="15.75" thickBot="1">
      <c r="A566" s="3" t="s">
        <v>3667</v>
      </c>
      <c r="B566" s="16" t="s">
        <v>373</v>
      </c>
      <c r="C566" s="6">
        <v>100</v>
      </c>
      <c r="D566" s="6">
        <v>6.35</v>
      </c>
      <c r="E566" s="6">
        <v>50</v>
      </c>
      <c r="F566" s="6">
        <v>6.6</v>
      </c>
      <c r="G566" s="6">
        <v>25</v>
      </c>
      <c r="H566" s="3">
        <v>7.62</v>
      </c>
      <c r="I566" s="4"/>
      <c r="J566" s="4">
        <f t="shared" si="116"/>
        <v>9.14</v>
      </c>
      <c r="K566" s="4">
        <f t="shared" si="117"/>
        <v>0</v>
      </c>
      <c r="L566" s="4"/>
    </row>
    <row r="567" spans="1:12" ht="15.75" thickBot="1">
      <c r="A567" s="3" t="s">
        <v>3668</v>
      </c>
      <c r="B567" s="16" t="s">
        <v>374</v>
      </c>
      <c r="C567" s="6">
        <v>100</v>
      </c>
      <c r="D567" s="6">
        <v>7.35</v>
      </c>
      <c r="E567" s="6">
        <v>50</v>
      </c>
      <c r="F567" s="6">
        <v>7.6</v>
      </c>
      <c r="G567" s="6">
        <v>25</v>
      </c>
      <c r="H567" s="3">
        <v>8.82</v>
      </c>
      <c r="I567" s="4"/>
      <c r="J567" s="4">
        <f t="shared" si="116"/>
        <v>10.58</v>
      </c>
      <c r="K567" s="4">
        <f t="shared" si="117"/>
        <v>0</v>
      </c>
      <c r="L567" s="4"/>
    </row>
    <row r="568" spans="1:12" ht="15.75" thickBot="1">
      <c r="A568" s="3" t="s">
        <v>3669</v>
      </c>
      <c r="B568" s="16" t="s">
        <v>375</v>
      </c>
      <c r="C568" s="6">
        <v>100</v>
      </c>
      <c r="D568" s="6">
        <v>8</v>
      </c>
      <c r="E568" s="6">
        <v>50</v>
      </c>
      <c r="F568" s="6">
        <v>8.25</v>
      </c>
      <c r="G568" s="6">
        <v>25</v>
      </c>
      <c r="H568" s="3">
        <v>9.6</v>
      </c>
      <c r="I568" s="4"/>
      <c r="J568" s="4">
        <f t="shared" si="116"/>
        <v>11.52</v>
      </c>
      <c r="K568" s="4">
        <f t="shared" si="117"/>
        <v>0</v>
      </c>
      <c r="L568" s="4"/>
    </row>
    <row r="569" spans="1:12" ht="15.75" thickBot="1">
      <c r="A569" s="3" t="s">
        <v>3670</v>
      </c>
      <c r="B569" s="16" t="s">
        <v>376</v>
      </c>
      <c r="C569" s="6">
        <v>100</v>
      </c>
      <c r="D569" s="6">
        <v>8.35</v>
      </c>
      <c r="E569" s="6">
        <v>50</v>
      </c>
      <c r="F569" s="6">
        <v>8.6</v>
      </c>
      <c r="G569" s="6">
        <v>25</v>
      </c>
      <c r="H569" s="3">
        <v>10.02</v>
      </c>
      <c r="I569" s="4"/>
      <c r="J569" s="4">
        <f t="shared" si="116"/>
        <v>12.02</v>
      </c>
      <c r="K569" s="4">
        <f t="shared" si="117"/>
        <v>0</v>
      </c>
      <c r="L569" s="4"/>
    </row>
    <row r="570" spans="1:12" ht="15.75" thickBot="1">
      <c r="A570" s="3" t="s">
        <v>3843</v>
      </c>
      <c r="B570" s="16" t="s">
        <v>377</v>
      </c>
      <c r="C570" s="6">
        <v>100</v>
      </c>
      <c r="D570" s="6">
        <v>5.0999999999999996</v>
      </c>
      <c r="E570" s="6">
        <v>50</v>
      </c>
      <c r="F570" s="6">
        <v>5.35</v>
      </c>
      <c r="G570" s="6">
        <v>25</v>
      </c>
      <c r="H570" s="3">
        <v>6.12</v>
      </c>
      <c r="I570" s="4"/>
      <c r="J570" s="4">
        <f t="shared" si="116"/>
        <v>7.34</v>
      </c>
      <c r="K570" s="4">
        <f t="shared" si="117"/>
        <v>0</v>
      </c>
      <c r="L570" s="4"/>
    </row>
    <row r="571" spans="1:12" ht="15.75" thickBot="1">
      <c r="A571" s="3" t="s">
        <v>3842</v>
      </c>
      <c r="B571" s="16" t="s">
        <v>378</v>
      </c>
      <c r="C571" s="6">
        <v>100</v>
      </c>
      <c r="D571" s="6">
        <v>5.7</v>
      </c>
      <c r="E571" s="6">
        <v>50</v>
      </c>
      <c r="F571" s="6">
        <v>5.95</v>
      </c>
      <c r="G571" s="6">
        <v>25</v>
      </c>
      <c r="H571" s="3">
        <v>6.84</v>
      </c>
      <c r="I571" s="4"/>
      <c r="J571" s="4">
        <f t="shared" si="116"/>
        <v>8.2100000000000009</v>
      </c>
      <c r="K571" s="4">
        <f t="shared" si="117"/>
        <v>0</v>
      </c>
      <c r="L571" s="4"/>
    </row>
    <row r="572" spans="1:12" ht="15.75" thickBot="1">
      <c r="A572" s="3" t="s">
        <v>3841</v>
      </c>
      <c r="B572" s="16" t="s">
        <v>379</v>
      </c>
      <c r="C572" s="6">
        <v>100</v>
      </c>
      <c r="D572" s="6">
        <v>7</v>
      </c>
      <c r="E572" s="6">
        <v>50</v>
      </c>
      <c r="F572" s="6">
        <v>7.25</v>
      </c>
      <c r="G572" s="6">
        <v>25</v>
      </c>
      <c r="H572" s="3">
        <v>8.4</v>
      </c>
      <c r="I572" s="4"/>
      <c r="J572" s="4">
        <f t="shared" si="116"/>
        <v>10.08</v>
      </c>
      <c r="K572" s="4">
        <f t="shared" si="117"/>
        <v>0</v>
      </c>
      <c r="L572" s="4"/>
    </row>
    <row r="573" spans="1:12" ht="15.75" thickBot="1">
      <c r="A573" s="3" t="s">
        <v>3840</v>
      </c>
      <c r="B573" s="16" t="s">
        <v>380</v>
      </c>
      <c r="C573" s="6">
        <v>100</v>
      </c>
      <c r="D573" s="6">
        <v>8.9</v>
      </c>
      <c r="E573" s="6">
        <v>50</v>
      </c>
      <c r="F573" s="6">
        <v>9.15</v>
      </c>
      <c r="G573" s="6">
        <v>25</v>
      </c>
      <c r="H573" s="3">
        <v>10.68</v>
      </c>
      <c r="I573" s="4"/>
      <c r="J573" s="4">
        <f t="shared" si="116"/>
        <v>12.82</v>
      </c>
      <c r="K573" s="4">
        <f t="shared" si="117"/>
        <v>0</v>
      </c>
      <c r="L573" s="4"/>
    </row>
    <row r="574" spans="1:12" ht="15.75" thickBot="1">
      <c r="A574" s="3" t="s">
        <v>3671</v>
      </c>
      <c r="B574" s="16" t="s">
        <v>381</v>
      </c>
      <c r="C574" s="6">
        <v>100</v>
      </c>
      <c r="D574" s="6">
        <v>6.85</v>
      </c>
      <c r="E574" s="6">
        <v>50</v>
      </c>
      <c r="F574" s="6">
        <v>7.1</v>
      </c>
      <c r="G574" s="6">
        <v>25</v>
      </c>
      <c r="H574" s="3">
        <v>8.2200000000000006</v>
      </c>
      <c r="I574" s="4"/>
      <c r="J574" s="4">
        <f t="shared" si="116"/>
        <v>9.86</v>
      </c>
      <c r="K574" s="4">
        <f t="shared" si="117"/>
        <v>0</v>
      </c>
      <c r="L574" s="4"/>
    </row>
    <row r="575" spans="1:12" ht="15.75" thickBot="1">
      <c r="A575" s="3" t="s">
        <v>382</v>
      </c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</row>
    <row r="576" spans="1:12" ht="15.75" thickBot="1">
      <c r="A576" s="3" t="s">
        <v>3576</v>
      </c>
      <c r="B576" s="15" t="s">
        <v>383</v>
      </c>
      <c r="C576" s="6">
        <v>100</v>
      </c>
      <c r="D576" s="6">
        <v>5.75</v>
      </c>
      <c r="E576" s="6">
        <v>50</v>
      </c>
      <c r="F576" s="6">
        <v>6</v>
      </c>
      <c r="G576" s="6">
        <v>25</v>
      </c>
      <c r="H576" s="3">
        <v>6.72</v>
      </c>
      <c r="I576" s="4"/>
      <c r="J576" s="4">
        <f t="shared" ref="J576:J580" si="118">ROUND(IF(I576&lt;G576,H576*1.2,IF(I576&lt;E576,H576,IF(I576&lt;C576,F576,D576))),2)</f>
        <v>8.06</v>
      </c>
      <c r="K576" s="4">
        <f t="shared" ref="K576:K580" si="119">I576*J576</f>
        <v>0</v>
      </c>
      <c r="L576" s="4"/>
    </row>
    <row r="577" spans="1:12" ht="15.75" thickBot="1">
      <c r="A577" s="3" t="s">
        <v>3577</v>
      </c>
      <c r="B577" s="16" t="s">
        <v>384</v>
      </c>
      <c r="C577" s="6">
        <v>100</v>
      </c>
      <c r="D577" s="6">
        <v>6.35</v>
      </c>
      <c r="E577" s="6">
        <v>50</v>
      </c>
      <c r="F577" s="6">
        <v>6.6</v>
      </c>
      <c r="G577" s="6">
        <v>25</v>
      </c>
      <c r="H577" s="3">
        <v>7.62</v>
      </c>
      <c r="I577" s="4"/>
      <c r="J577" s="4">
        <f t="shared" si="118"/>
        <v>9.14</v>
      </c>
      <c r="K577" s="4">
        <f t="shared" si="119"/>
        <v>0</v>
      </c>
      <c r="L577" s="4"/>
    </row>
    <row r="578" spans="1:12" ht="15.75" thickBot="1">
      <c r="A578" s="3" t="s">
        <v>3578</v>
      </c>
      <c r="B578" s="16" t="s">
        <v>385</v>
      </c>
      <c r="C578" s="6">
        <v>100</v>
      </c>
      <c r="D578" s="6">
        <v>6.85</v>
      </c>
      <c r="E578" s="6">
        <v>50</v>
      </c>
      <c r="F578" s="6">
        <v>7.1</v>
      </c>
      <c r="G578" s="6">
        <v>25</v>
      </c>
      <c r="H578" s="3">
        <v>8.2200000000000006</v>
      </c>
      <c r="I578" s="4"/>
      <c r="J578" s="4">
        <f t="shared" si="118"/>
        <v>9.86</v>
      </c>
      <c r="K578" s="4">
        <f t="shared" si="119"/>
        <v>0</v>
      </c>
      <c r="L578" s="4"/>
    </row>
    <row r="579" spans="1:12" ht="15.75" thickBot="1">
      <c r="A579" s="3" t="s">
        <v>3579</v>
      </c>
      <c r="B579" s="16" t="s">
        <v>386</v>
      </c>
      <c r="C579" s="6">
        <v>100</v>
      </c>
      <c r="D579" s="6">
        <v>7.35</v>
      </c>
      <c r="E579" s="6">
        <v>50</v>
      </c>
      <c r="F579" s="6">
        <v>7.6</v>
      </c>
      <c r="G579" s="6">
        <v>25</v>
      </c>
      <c r="H579" s="3">
        <v>8.82</v>
      </c>
      <c r="I579" s="4"/>
      <c r="J579" s="4">
        <f t="shared" si="118"/>
        <v>10.58</v>
      </c>
      <c r="K579" s="4">
        <f t="shared" si="119"/>
        <v>0</v>
      </c>
      <c r="L579" s="4"/>
    </row>
    <row r="580" spans="1:12" ht="15.75" thickBot="1">
      <c r="A580" s="3" t="s">
        <v>3580</v>
      </c>
      <c r="B580" s="16" t="s">
        <v>387</v>
      </c>
      <c r="C580" s="6">
        <v>100</v>
      </c>
      <c r="D580" s="6">
        <v>8</v>
      </c>
      <c r="E580" s="6">
        <v>50</v>
      </c>
      <c r="F580" s="6">
        <v>8.25</v>
      </c>
      <c r="G580" s="6">
        <v>25</v>
      </c>
      <c r="H580" s="3">
        <v>9.6</v>
      </c>
      <c r="I580" s="4"/>
      <c r="J580" s="4">
        <f t="shared" si="118"/>
        <v>11.52</v>
      </c>
      <c r="K580" s="4">
        <f t="shared" si="119"/>
        <v>0</v>
      </c>
      <c r="L580" s="4"/>
    </row>
    <row r="581" spans="1:12" ht="15.75" thickBot="1">
      <c r="A581" s="3" t="s">
        <v>388</v>
      </c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</row>
    <row r="582" spans="1:12" ht="15.75" thickBot="1">
      <c r="A582" s="3" t="s">
        <v>3672</v>
      </c>
      <c r="B582" s="16" t="s">
        <v>389</v>
      </c>
      <c r="C582" s="6">
        <v>100</v>
      </c>
      <c r="D582" s="6">
        <v>5.75</v>
      </c>
      <c r="E582" s="6">
        <v>50</v>
      </c>
      <c r="F582" s="6">
        <v>6</v>
      </c>
      <c r="G582" s="6">
        <v>25</v>
      </c>
      <c r="H582" s="3">
        <v>6.72</v>
      </c>
      <c r="I582" s="4"/>
      <c r="J582" s="4">
        <f t="shared" ref="J582:J591" si="120">ROUND(IF(I582&lt;G582,H582*1.2,IF(I582&lt;E582,H582,IF(I582&lt;C582,F582,D582))),2)</f>
        <v>8.06</v>
      </c>
      <c r="K582" s="4">
        <f t="shared" ref="K582:K591" si="121">I582*J582</f>
        <v>0</v>
      </c>
      <c r="L582" s="4"/>
    </row>
    <row r="583" spans="1:12" ht="15.75" thickBot="1">
      <c r="A583" s="3" t="s">
        <v>3673</v>
      </c>
      <c r="B583" s="16" t="s">
        <v>390</v>
      </c>
      <c r="C583" s="6">
        <v>100</v>
      </c>
      <c r="D583" s="6">
        <v>6.35</v>
      </c>
      <c r="E583" s="6">
        <v>50</v>
      </c>
      <c r="F583" s="6">
        <v>6.6</v>
      </c>
      <c r="G583" s="6">
        <v>25</v>
      </c>
      <c r="H583" s="3">
        <v>7.62</v>
      </c>
      <c r="I583" s="4"/>
      <c r="J583" s="4">
        <f t="shared" si="120"/>
        <v>9.14</v>
      </c>
      <c r="K583" s="4">
        <f t="shared" si="121"/>
        <v>0</v>
      </c>
      <c r="L583" s="4"/>
    </row>
    <row r="584" spans="1:12" ht="15.75" thickBot="1">
      <c r="A584" s="3" t="s">
        <v>3674</v>
      </c>
      <c r="B584" s="16" t="s">
        <v>391</v>
      </c>
      <c r="C584" s="6">
        <v>100</v>
      </c>
      <c r="D584" s="6">
        <v>6.85</v>
      </c>
      <c r="E584" s="6">
        <v>50</v>
      </c>
      <c r="F584" s="6">
        <v>7.1</v>
      </c>
      <c r="G584" s="6">
        <v>25</v>
      </c>
      <c r="H584" s="3">
        <v>8.2200000000000006</v>
      </c>
      <c r="I584" s="4"/>
      <c r="J584" s="4">
        <f t="shared" si="120"/>
        <v>9.86</v>
      </c>
      <c r="K584" s="4">
        <f t="shared" si="121"/>
        <v>0</v>
      </c>
      <c r="L584" s="4"/>
    </row>
    <row r="585" spans="1:12" ht="15.75" thickBot="1">
      <c r="A585" s="3" t="s">
        <v>3675</v>
      </c>
      <c r="B585" s="16" t="s">
        <v>392</v>
      </c>
      <c r="C585" s="6">
        <v>100</v>
      </c>
      <c r="D585" s="6">
        <v>7.35</v>
      </c>
      <c r="E585" s="6">
        <v>50</v>
      </c>
      <c r="F585" s="6">
        <v>7.6</v>
      </c>
      <c r="G585" s="6">
        <v>25</v>
      </c>
      <c r="H585" s="3">
        <v>8.82</v>
      </c>
      <c r="I585" s="4"/>
      <c r="J585" s="4">
        <f t="shared" si="120"/>
        <v>10.58</v>
      </c>
      <c r="K585" s="4">
        <f t="shared" si="121"/>
        <v>0</v>
      </c>
      <c r="L585" s="4"/>
    </row>
    <row r="586" spans="1:12" ht="15.75" thickBot="1">
      <c r="A586" s="3" t="s">
        <v>3676</v>
      </c>
      <c r="B586" s="16" t="s">
        <v>393</v>
      </c>
      <c r="C586" s="6">
        <v>100</v>
      </c>
      <c r="D586" s="6">
        <v>8</v>
      </c>
      <c r="E586" s="6">
        <v>50</v>
      </c>
      <c r="F586" s="6">
        <v>8.25</v>
      </c>
      <c r="G586" s="6">
        <v>25</v>
      </c>
      <c r="H586" s="3">
        <v>9.6</v>
      </c>
      <c r="I586" s="4"/>
      <c r="J586" s="4">
        <f t="shared" si="120"/>
        <v>11.52</v>
      </c>
      <c r="K586" s="4">
        <f t="shared" si="121"/>
        <v>0</v>
      </c>
      <c r="L586" s="4"/>
    </row>
    <row r="587" spans="1:12" ht="15.75" thickBot="1">
      <c r="A587" s="3" t="s">
        <v>3677</v>
      </c>
      <c r="B587" s="16" t="s">
        <v>394</v>
      </c>
      <c r="C587" s="6">
        <v>100</v>
      </c>
      <c r="D587" s="6">
        <v>8.35</v>
      </c>
      <c r="E587" s="6">
        <v>50</v>
      </c>
      <c r="F587" s="6">
        <v>8.6</v>
      </c>
      <c r="G587" s="6">
        <v>25</v>
      </c>
      <c r="H587" s="3">
        <v>10.02</v>
      </c>
      <c r="I587" s="4"/>
      <c r="J587" s="4">
        <f t="shared" si="120"/>
        <v>12.02</v>
      </c>
      <c r="K587" s="4">
        <f t="shared" si="121"/>
        <v>0</v>
      </c>
      <c r="L587" s="4"/>
    </row>
    <row r="588" spans="1:12" ht="15.75" thickBot="1">
      <c r="A588" s="3" t="s">
        <v>3839</v>
      </c>
      <c r="B588" s="16" t="s">
        <v>395</v>
      </c>
      <c r="C588" s="6">
        <v>100</v>
      </c>
      <c r="D588" s="6">
        <v>5.0999999999999996</v>
      </c>
      <c r="E588" s="6">
        <v>50</v>
      </c>
      <c r="F588" s="6">
        <v>5.35</v>
      </c>
      <c r="G588" s="6">
        <v>25</v>
      </c>
      <c r="H588" s="3">
        <v>6.12</v>
      </c>
      <c r="I588" s="4"/>
      <c r="J588" s="4">
        <f t="shared" si="120"/>
        <v>7.34</v>
      </c>
      <c r="K588" s="4">
        <f t="shared" si="121"/>
        <v>0</v>
      </c>
      <c r="L588" s="4"/>
    </row>
    <row r="589" spans="1:12" ht="15.75" thickBot="1">
      <c r="A589" s="3" t="s">
        <v>3838</v>
      </c>
      <c r="B589" s="16" t="s">
        <v>396</v>
      </c>
      <c r="C589" s="6">
        <v>100</v>
      </c>
      <c r="D589" s="6">
        <v>5.7</v>
      </c>
      <c r="E589" s="6">
        <v>50</v>
      </c>
      <c r="F589" s="6">
        <v>5.95</v>
      </c>
      <c r="G589" s="6">
        <v>25</v>
      </c>
      <c r="H589" s="3">
        <v>6.84</v>
      </c>
      <c r="I589" s="4"/>
      <c r="J589" s="4">
        <f t="shared" si="120"/>
        <v>8.2100000000000009</v>
      </c>
      <c r="K589" s="4">
        <f t="shared" si="121"/>
        <v>0</v>
      </c>
      <c r="L589" s="4"/>
    </row>
    <row r="590" spans="1:12" ht="15.75" thickBot="1">
      <c r="A590" s="3" t="s">
        <v>3837</v>
      </c>
      <c r="B590" s="16" t="s">
        <v>397</v>
      </c>
      <c r="C590" s="6">
        <v>100</v>
      </c>
      <c r="D590" s="6">
        <v>7</v>
      </c>
      <c r="E590" s="6">
        <v>50</v>
      </c>
      <c r="F590" s="6">
        <v>7.25</v>
      </c>
      <c r="G590" s="6">
        <v>25</v>
      </c>
      <c r="H590" s="3">
        <v>8.4</v>
      </c>
      <c r="I590" s="4"/>
      <c r="J590" s="4">
        <f t="shared" si="120"/>
        <v>10.08</v>
      </c>
      <c r="K590" s="4">
        <f t="shared" si="121"/>
        <v>0</v>
      </c>
      <c r="L590" s="4"/>
    </row>
    <row r="591" spans="1:12" ht="15.75" thickBot="1">
      <c r="A591" s="3" t="s">
        <v>3836</v>
      </c>
      <c r="B591" s="16" t="s">
        <v>398</v>
      </c>
      <c r="C591" s="6">
        <v>100</v>
      </c>
      <c r="D591" s="6">
        <v>8.9</v>
      </c>
      <c r="E591" s="6">
        <v>50</v>
      </c>
      <c r="F591" s="6">
        <v>9.15</v>
      </c>
      <c r="G591" s="6">
        <v>25</v>
      </c>
      <c r="H591" s="3">
        <v>10.68</v>
      </c>
      <c r="I591" s="4"/>
      <c r="J591" s="4">
        <f t="shared" si="120"/>
        <v>12.82</v>
      </c>
      <c r="K591" s="4">
        <f t="shared" si="121"/>
        <v>0</v>
      </c>
      <c r="L591" s="4"/>
    </row>
    <row r="592" spans="1:12" ht="15.75" thickBot="1">
      <c r="A592" s="3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</row>
    <row r="593" spans="1:12" ht="15.75" thickBot="1">
      <c r="A593" s="27" t="s">
        <v>3238</v>
      </c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</row>
    <row r="594" spans="1:12" ht="15.75" thickBot="1">
      <c r="A594" s="3" t="s">
        <v>3231</v>
      </c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</row>
    <row r="595" spans="1:12" ht="15.75" thickBot="1">
      <c r="A595" s="18" t="s">
        <v>3197</v>
      </c>
      <c r="B595" s="19" t="s">
        <v>399</v>
      </c>
      <c r="C595" s="30">
        <v>100</v>
      </c>
      <c r="D595" s="30">
        <v>9.1</v>
      </c>
      <c r="E595" s="30">
        <v>50</v>
      </c>
      <c r="F595" s="30">
        <v>9.5</v>
      </c>
      <c r="G595" s="30">
        <v>25</v>
      </c>
      <c r="H595" s="31">
        <v>11.4</v>
      </c>
      <c r="I595" s="32"/>
      <c r="J595" s="32">
        <f t="shared" ref="J595:J625" si="122">ROUND(IF(I595&lt;G595,H595*1.2,IF(I595&lt;E595,H595,IF(I595&lt;C595,F595,D595))),2)</f>
        <v>13.68</v>
      </c>
      <c r="K595" s="32">
        <f t="shared" ref="K595:K625" si="123">I595*J595</f>
        <v>0</v>
      </c>
    </row>
    <row r="596" spans="1:12" ht="15.75" thickBot="1">
      <c r="A596" s="18" t="s">
        <v>3198</v>
      </c>
      <c r="B596" s="19" t="s">
        <v>400</v>
      </c>
      <c r="C596" s="30">
        <v>100</v>
      </c>
      <c r="D596" s="30">
        <v>9.6</v>
      </c>
      <c r="E596" s="30">
        <v>50</v>
      </c>
      <c r="F596" s="30">
        <v>10</v>
      </c>
      <c r="G596" s="30">
        <v>25</v>
      </c>
      <c r="H596" s="31">
        <v>12</v>
      </c>
      <c r="I596" s="32"/>
      <c r="J596" s="32">
        <f t="shared" si="122"/>
        <v>14.4</v>
      </c>
      <c r="K596" s="32">
        <f t="shared" si="123"/>
        <v>0</v>
      </c>
    </row>
    <row r="597" spans="1:12" ht="15.75" thickBot="1">
      <c r="A597" s="18" t="s">
        <v>3199</v>
      </c>
      <c r="B597" s="19" t="s">
        <v>401</v>
      </c>
      <c r="C597" s="30">
        <v>100</v>
      </c>
      <c r="D597" s="30">
        <v>10.1</v>
      </c>
      <c r="E597" s="30">
        <v>50</v>
      </c>
      <c r="F597" s="30">
        <v>10.5</v>
      </c>
      <c r="G597" s="30">
        <v>25</v>
      </c>
      <c r="H597" s="31">
        <v>12.6</v>
      </c>
      <c r="I597" s="32"/>
      <c r="J597" s="32">
        <f t="shared" si="122"/>
        <v>15.12</v>
      </c>
      <c r="K597" s="32">
        <f t="shared" si="123"/>
        <v>0</v>
      </c>
    </row>
    <row r="598" spans="1:12" ht="15.75" thickBot="1">
      <c r="A598" s="18" t="s">
        <v>3200</v>
      </c>
      <c r="B598" s="19" t="s">
        <v>402</v>
      </c>
      <c r="C598" s="30">
        <v>100</v>
      </c>
      <c r="D598" s="30">
        <v>10.6</v>
      </c>
      <c r="E598" s="30">
        <v>50</v>
      </c>
      <c r="F598" s="30">
        <v>11</v>
      </c>
      <c r="G598" s="30">
        <v>25</v>
      </c>
      <c r="H598" s="31">
        <v>13.2</v>
      </c>
      <c r="I598" s="32"/>
      <c r="J598" s="32">
        <f t="shared" si="122"/>
        <v>15.84</v>
      </c>
      <c r="K598" s="32">
        <f t="shared" si="123"/>
        <v>0</v>
      </c>
    </row>
    <row r="599" spans="1:12" ht="15.75" thickBot="1">
      <c r="A599" s="18" t="s">
        <v>3201</v>
      </c>
      <c r="B599" s="19" t="s">
        <v>403</v>
      </c>
      <c r="C599" s="30">
        <v>100</v>
      </c>
      <c r="D599" s="30">
        <v>11.1</v>
      </c>
      <c r="E599" s="30">
        <v>50</v>
      </c>
      <c r="F599" s="30">
        <v>11.5</v>
      </c>
      <c r="G599" s="30">
        <v>25</v>
      </c>
      <c r="H599" s="31">
        <v>13.799999999999999</v>
      </c>
      <c r="I599" s="32"/>
      <c r="J599" s="32">
        <f t="shared" si="122"/>
        <v>16.559999999999999</v>
      </c>
      <c r="K599" s="32">
        <f t="shared" si="123"/>
        <v>0</v>
      </c>
    </row>
    <row r="600" spans="1:12" ht="15.75" thickBot="1">
      <c r="A600" s="18" t="s">
        <v>3202</v>
      </c>
      <c r="B600" s="19" t="s">
        <v>404</v>
      </c>
      <c r="C600" s="30">
        <v>100</v>
      </c>
      <c r="D600" s="30">
        <v>11.85</v>
      </c>
      <c r="E600" s="30">
        <v>50</v>
      </c>
      <c r="F600" s="30">
        <v>12.25</v>
      </c>
      <c r="G600" s="30">
        <v>25</v>
      </c>
      <c r="H600" s="31">
        <v>14.7</v>
      </c>
      <c r="I600" s="32"/>
      <c r="J600" s="32">
        <f t="shared" si="122"/>
        <v>17.64</v>
      </c>
      <c r="K600" s="32">
        <f t="shared" si="123"/>
        <v>0</v>
      </c>
    </row>
    <row r="601" spans="1:12" ht="15.75" thickBot="1">
      <c r="A601" s="18" t="s">
        <v>3203</v>
      </c>
      <c r="B601" s="19" t="s">
        <v>405</v>
      </c>
      <c r="C601" s="30">
        <v>100</v>
      </c>
      <c r="D601" s="30">
        <v>8.6</v>
      </c>
      <c r="E601" s="30">
        <v>50</v>
      </c>
      <c r="F601" s="30">
        <v>9</v>
      </c>
      <c r="G601" s="30">
        <v>25</v>
      </c>
      <c r="H601" s="31">
        <v>10.799999999999999</v>
      </c>
      <c r="I601" s="32"/>
      <c r="J601" s="32">
        <f t="shared" si="122"/>
        <v>12.96</v>
      </c>
      <c r="K601" s="32">
        <f t="shared" si="123"/>
        <v>0</v>
      </c>
    </row>
    <row r="602" spans="1:12" ht="15.75" thickBot="1">
      <c r="A602" s="18" t="s">
        <v>3204</v>
      </c>
      <c r="B602" s="19" t="s">
        <v>406</v>
      </c>
      <c r="C602" s="30">
        <v>100</v>
      </c>
      <c r="D602" s="30">
        <v>9.1</v>
      </c>
      <c r="E602" s="30">
        <v>50</v>
      </c>
      <c r="F602" s="30">
        <v>9.5</v>
      </c>
      <c r="G602" s="30">
        <v>25</v>
      </c>
      <c r="H602" s="31">
        <v>11.4</v>
      </c>
      <c r="I602" s="32"/>
      <c r="J602" s="32">
        <f t="shared" si="122"/>
        <v>13.68</v>
      </c>
      <c r="K602" s="32">
        <f t="shared" si="123"/>
        <v>0</v>
      </c>
    </row>
    <row r="603" spans="1:12" ht="15.75" thickBot="1">
      <c r="A603" s="18" t="s">
        <v>3205</v>
      </c>
      <c r="B603" s="19" t="s">
        <v>407</v>
      </c>
      <c r="C603" s="30">
        <v>100</v>
      </c>
      <c r="D603" s="30">
        <v>9.1</v>
      </c>
      <c r="E603" s="30">
        <v>50</v>
      </c>
      <c r="F603" s="30">
        <v>9.5</v>
      </c>
      <c r="G603" s="30">
        <v>25</v>
      </c>
      <c r="H603" s="31">
        <v>11.4</v>
      </c>
      <c r="I603" s="32"/>
      <c r="J603" s="32">
        <f t="shared" si="122"/>
        <v>13.68</v>
      </c>
      <c r="K603" s="32">
        <f t="shared" si="123"/>
        <v>0</v>
      </c>
    </row>
    <row r="604" spans="1:12" ht="15.75" thickBot="1">
      <c r="A604" s="18" t="s">
        <v>3206</v>
      </c>
      <c r="B604" s="19" t="s">
        <v>408</v>
      </c>
      <c r="C604" s="30">
        <v>100</v>
      </c>
      <c r="D604" s="30">
        <v>9.6</v>
      </c>
      <c r="E604" s="30">
        <v>50</v>
      </c>
      <c r="F604" s="30">
        <v>10</v>
      </c>
      <c r="G604" s="30">
        <v>25</v>
      </c>
      <c r="H604" s="31">
        <v>12</v>
      </c>
      <c r="I604" s="32"/>
      <c r="J604" s="32">
        <f t="shared" si="122"/>
        <v>14.4</v>
      </c>
      <c r="K604" s="32">
        <f t="shared" si="123"/>
        <v>0</v>
      </c>
    </row>
    <row r="605" spans="1:12" ht="15.75" thickBot="1">
      <c r="A605" s="18" t="s">
        <v>3207</v>
      </c>
      <c r="B605" s="19" t="s">
        <v>409</v>
      </c>
      <c r="C605" s="30">
        <v>100</v>
      </c>
      <c r="D605" s="30">
        <v>9.6</v>
      </c>
      <c r="E605" s="30">
        <v>50</v>
      </c>
      <c r="F605" s="30">
        <v>10</v>
      </c>
      <c r="G605" s="30">
        <v>25</v>
      </c>
      <c r="H605" s="31">
        <v>12</v>
      </c>
      <c r="I605" s="32"/>
      <c r="J605" s="32">
        <f t="shared" si="122"/>
        <v>14.4</v>
      </c>
      <c r="K605" s="32">
        <f t="shared" si="123"/>
        <v>0</v>
      </c>
    </row>
    <row r="606" spans="1:12" ht="15.75" thickBot="1">
      <c r="A606" s="18" t="s">
        <v>3208</v>
      </c>
      <c r="B606" s="19" t="s">
        <v>410</v>
      </c>
      <c r="C606" s="30">
        <v>100</v>
      </c>
      <c r="D606" s="30">
        <v>9.6</v>
      </c>
      <c r="E606" s="30">
        <v>50</v>
      </c>
      <c r="F606" s="30">
        <v>10</v>
      </c>
      <c r="G606" s="30">
        <v>25</v>
      </c>
      <c r="H606" s="31">
        <v>12</v>
      </c>
      <c r="I606" s="32"/>
      <c r="J606" s="32">
        <f t="shared" si="122"/>
        <v>14.4</v>
      </c>
      <c r="K606" s="32">
        <f t="shared" si="123"/>
        <v>0</v>
      </c>
    </row>
    <row r="607" spans="1:12" ht="15.75" thickBot="1">
      <c r="A607" s="18" t="s">
        <v>3209</v>
      </c>
      <c r="B607" s="19" t="s">
        <v>411</v>
      </c>
      <c r="C607" s="30">
        <v>100</v>
      </c>
      <c r="D607" s="30">
        <v>9.6</v>
      </c>
      <c r="E607" s="30">
        <v>50</v>
      </c>
      <c r="F607" s="30">
        <v>10</v>
      </c>
      <c r="G607" s="30">
        <v>25</v>
      </c>
      <c r="H607" s="31">
        <v>12</v>
      </c>
      <c r="I607" s="32"/>
      <c r="J607" s="32">
        <f t="shared" si="122"/>
        <v>14.4</v>
      </c>
      <c r="K607" s="32">
        <f t="shared" si="123"/>
        <v>0</v>
      </c>
    </row>
    <row r="608" spans="1:12" ht="15.75" thickBot="1">
      <c r="A608" s="18" t="s">
        <v>3210</v>
      </c>
      <c r="B608" s="19" t="s">
        <v>412</v>
      </c>
      <c r="C608" s="30">
        <v>100</v>
      </c>
      <c r="D608" s="30">
        <v>10.1</v>
      </c>
      <c r="E608" s="30">
        <v>50</v>
      </c>
      <c r="F608" s="30">
        <v>10.5</v>
      </c>
      <c r="G608" s="30">
        <v>25</v>
      </c>
      <c r="H608" s="31">
        <v>12.6</v>
      </c>
      <c r="I608" s="32"/>
      <c r="J608" s="32">
        <f t="shared" si="122"/>
        <v>15.12</v>
      </c>
      <c r="K608" s="32">
        <f t="shared" si="123"/>
        <v>0</v>
      </c>
    </row>
    <row r="609" spans="1:11" ht="15.75" thickBot="1">
      <c r="A609" s="18" t="s">
        <v>3211</v>
      </c>
      <c r="B609" s="19" t="s">
        <v>413</v>
      </c>
      <c r="C609" s="30">
        <v>100</v>
      </c>
      <c r="D609" s="30">
        <v>10.1</v>
      </c>
      <c r="E609" s="30">
        <v>50</v>
      </c>
      <c r="F609" s="30">
        <v>10.5</v>
      </c>
      <c r="G609" s="30">
        <v>25</v>
      </c>
      <c r="H609" s="31">
        <v>12.6</v>
      </c>
      <c r="I609" s="32"/>
      <c r="J609" s="32">
        <f t="shared" si="122"/>
        <v>15.12</v>
      </c>
      <c r="K609" s="32">
        <f t="shared" si="123"/>
        <v>0</v>
      </c>
    </row>
    <row r="610" spans="1:11" ht="15.75" thickBot="1">
      <c r="A610" s="18" t="s">
        <v>3212</v>
      </c>
      <c r="B610" s="19" t="s">
        <v>414</v>
      </c>
      <c r="C610" s="30">
        <v>100</v>
      </c>
      <c r="D610" s="30">
        <v>10.1</v>
      </c>
      <c r="E610" s="30">
        <v>50</v>
      </c>
      <c r="F610" s="30">
        <v>10.5</v>
      </c>
      <c r="G610" s="30">
        <v>25</v>
      </c>
      <c r="H610" s="31">
        <v>12.6</v>
      </c>
      <c r="I610" s="32"/>
      <c r="J610" s="32">
        <f t="shared" si="122"/>
        <v>15.12</v>
      </c>
      <c r="K610" s="32">
        <f t="shared" si="123"/>
        <v>0</v>
      </c>
    </row>
    <row r="611" spans="1:11" ht="15.75" thickBot="1">
      <c r="A611" s="18" t="s">
        <v>3213</v>
      </c>
      <c r="B611" s="19" t="s">
        <v>415</v>
      </c>
      <c r="C611" s="30">
        <v>100</v>
      </c>
      <c r="D611" s="30">
        <v>10.1</v>
      </c>
      <c r="E611" s="30">
        <v>50</v>
      </c>
      <c r="F611" s="30">
        <v>10.5</v>
      </c>
      <c r="G611" s="30">
        <v>25</v>
      </c>
      <c r="H611" s="31">
        <v>12.6</v>
      </c>
      <c r="I611" s="32"/>
      <c r="J611" s="32">
        <f t="shared" si="122"/>
        <v>15.12</v>
      </c>
      <c r="K611" s="32">
        <f t="shared" si="123"/>
        <v>0</v>
      </c>
    </row>
    <row r="612" spans="1:11" ht="15.75" thickBot="1">
      <c r="A612" s="18" t="s">
        <v>3214</v>
      </c>
      <c r="B612" s="19" t="s">
        <v>416</v>
      </c>
      <c r="C612" s="30">
        <v>100</v>
      </c>
      <c r="D612" s="30">
        <v>10.6</v>
      </c>
      <c r="E612" s="30">
        <v>50</v>
      </c>
      <c r="F612" s="30">
        <v>11</v>
      </c>
      <c r="G612" s="30">
        <v>25</v>
      </c>
      <c r="H612" s="31">
        <v>13.2</v>
      </c>
      <c r="I612" s="32"/>
      <c r="J612" s="32">
        <f t="shared" si="122"/>
        <v>15.84</v>
      </c>
      <c r="K612" s="32">
        <f t="shared" si="123"/>
        <v>0</v>
      </c>
    </row>
    <row r="613" spans="1:11" ht="15.75" thickBot="1">
      <c r="A613" s="18" t="s">
        <v>3215</v>
      </c>
      <c r="B613" s="19" t="s">
        <v>417</v>
      </c>
      <c r="C613" s="30">
        <v>100</v>
      </c>
      <c r="D613" s="30">
        <v>10.6</v>
      </c>
      <c r="E613" s="30">
        <v>50</v>
      </c>
      <c r="F613" s="30">
        <v>11</v>
      </c>
      <c r="G613" s="30">
        <v>25</v>
      </c>
      <c r="H613" s="31">
        <v>13.2</v>
      </c>
      <c r="I613" s="32"/>
      <c r="J613" s="32">
        <f t="shared" si="122"/>
        <v>15.84</v>
      </c>
      <c r="K613" s="32">
        <f t="shared" si="123"/>
        <v>0</v>
      </c>
    </row>
    <row r="614" spans="1:11" ht="15.75" thickBot="1">
      <c r="A614" s="18" t="s">
        <v>3216</v>
      </c>
      <c r="B614" s="19" t="s">
        <v>418</v>
      </c>
      <c r="C614" s="30">
        <v>100</v>
      </c>
      <c r="D614" s="30">
        <v>10.6</v>
      </c>
      <c r="E614" s="30">
        <v>50</v>
      </c>
      <c r="F614" s="30">
        <v>11</v>
      </c>
      <c r="G614" s="30">
        <v>25</v>
      </c>
      <c r="H614" s="31">
        <v>13.2</v>
      </c>
      <c r="I614" s="32"/>
      <c r="J614" s="32">
        <f t="shared" si="122"/>
        <v>15.84</v>
      </c>
      <c r="K614" s="32">
        <f t="shared" si="123"/>
        <v>0</v>
      </c>
    </row>
    <row r="615" spans="1:11" ht="15.75" thickBot="1">
      <c r="A615" s="18" t="s">
        <v>3217</v>
      </c>
      <c r="B615" s="19" t="s">
        <v>419</v>
      </c>
      <c r="C615" s="30">
        <v>100</v>
      </c>
      <c r="D615" s="30">
        <v>10.6</v>
      </c>
      <c r="E615" s="30">
        <v>50</v>
      </c>
      <c r="F615" s="30">
        <v>11</v>
      </c>
      <c r="G615" s="30">
        <v>25</v>
      </c>
      <c r="H615" s="31">
        <v>13.2</v>
      </c>
      <c r="I615" s="32"/>
      <c r="J615" s="32">
        <f t="shared" si="122"/>
        <v>15.84</v>
      </c>
      <c r="K615" s="32">
        <f t="shared" si="123"/>
        <v>0</v>
      </c>
    </row>
    <row r="616" spans="1:11" ht="15.75" thickBot="1">
      <c r="A616" s="18" t="s">
        <v>3218</v>
      </c>
      <c r="B616" s="19" t="s">
        <v>420</v>
      </c>
      <c r="C616" s="30">
        <v>100</v>
      </c>
      <c r="D616" s="30">
        <v>11.1</v>
      </c>
      <c r="E616" s="30">
        <v>50</v>
      </c>
      <c r="F616" s="30">
        <v>11.5</v>
      </c>
      <c r="G616" s="30">
        <v>25</v>
      </c>
      <c r="H616" s="31">
        <v>13.799999999999999</v>
      </c>
      <c r="I616" s="32"/>
      <c r="J616" s="32">
        <f t="shared" si="122"/>
        <v>16.559999999999999</v>
      </c>
      <c r="K616" s="32">
        <f t="shared" si="123"/>
        <v>0</v>
      </c>
    </row>
    <row r="617" spans="1:11" ht="15.75" thickBot="1">
      <c r="A617" s="18" t="s">
        <v>3219</v>
      </c>
      <c r="B617" s="19" t="s">
        <v>421</v>
      </c>
      <c r="C617" s="30">
        <v>100</v>
      </c>
      <c r="D617" s="30">
        <v>11.1</v>
      </c>
      <c r="E617" s="30">
        <v>50</v>
      </c>
      <c r="F617" s="30">
        <v>11.5</v>
      </c>
      <c r="G617" s="30">
        <v>25</v>
      </c>
      <c r="H617" s="31">
        <v>13.799999999999999</v>
      </c>
      <c r="I617" s="32"/>
      <c r="J617" s="32">
        <f t="shared" si="122"/>
        <v>16.559999999999999</v>
      </c>
      <c r="K617" s="32">
        <f t="shared" si="123"/>
        <v>0</v>
      </c>
    </row>
    <row r="618" spans="1:11" ht="15.75" thickBot="1">
      <c r="A618" s="18" t="s">
        <v>3220</v>
      </c>
      <c r="B618" s="19" t="s">
        <v>422</v>
      </c>
      <c r="C618" s="30">
        <v>100</v>
      </c>
      <c r="D618" s="30">
        <v>11.1</v>
      </c>
      <c r="E618" s="30">
        <v>50</v>
      </c>
      <c r="F618" s="30">
        <v>11.5</v>
      </c>
      <c r="G618" s="30">
        <v>25</v>
      </c>
      <c r="H618" s="31">
        <v>13.799999999999999</v>
      </c>
      <c r="I618" s="32"/>
      <c r="J618" s="32">
        <f t="shared" si="122"/>
        <v>16.559999999999999</v>
      </c>
      <c r="K618" s="32">
        <f t="shared" si="123"/>
        <v>0</v>
      </c>
    </row>
    <row r="619" spans="1:11" ht="15.75" thickBot="1">
      <c r="A619" s="18" t="s">
        <v>3221</v>
      </c>
      <c r="B619" s="19" t="s">
        <v>423</v>
      </c>
      <c r="C619" s="30">
        <v>100</v>
      </c>
      <c r="D619" s="30">
        <v>11.1</v>
      </c>
      <c r="E619" s="30">
        <v>50</v>
      </c>
      <c r="F619" s="30">
        <v>11.5</v>
      </c>
      <c r="G619" s="30">
        <v>25</v>
      </c>
      <c r="H619" s="31">
        <v>13.799999999999999</v>
      </c>
      <c r="I619" s="32"/>
      <c r="J619" s="32">
        <f t="shared" si="122"/>
        <v>16.559999999999999</v>
      </c>
      <c r="K619" s="32">
        <f t="shared" si="123"/>
        <v>0</v>
      </c>
    </row>
    <row r="620" spans="1:11" ht="15.75" thickBot="1">
      <c r="A620" s="18" t="s">
        <v>3222</v>
      </c>
      <c r="B620" s="19" t="s">
        <v>424</v>
      </c>
      <c r="C620" s="30">
        <v>100</v>
      </c>
      <c r="D620" s="30">
        <v>11.6</v>
      </c>
      <c r="E620" s="30">
        <v>50</v>
      </c>
      <c r="F620" s="30">
        <v>12</v>
      </c>
      <c r="G620" s="30">
        <v>25</v>
      </c>
      <c r="H620" s="31">
        <v>14.399999999999999</v>
      </c>
      <c r="I620" s="32"/>
      <c r="J620" s="32">
        <f t="shared" si="122"/>
        <v>17.28</v>
      </c>
      <c r="K620" s="32">
        <f t="shared" si="123"/>
        <v>0</v>
      </c>
    </row>
    <row r="621" spans="1:11" ht="15.75" thickBot="1">
      <c r="A621" s="18" t="s">
        <v>3223</v>
      </c>
      <c r="B621" s="19" t="s">
        <v>425</v>
      </c>
      <c r="C621" s="30">
        <v>100</v>
      </c>
      <c r="D621" s="30">
        <v>11.6</v>
      </c>
      <c r="E621" s="30">
        <v>50</v>
      </c>
      <c r="F621" s="30">
        <v>12</v>
      </c>
      <c r="G621" s="30">
        <v>25</v>
      </c>
      <c r="H621" s="31">
        <v>14.399999999999999</v>
      </c>
      <c r="I621" s="32"/>
      <c r="J621" s="32">
        <f t="shared" si="122"/>
        <v>17.28</v>
      </c>
      <c r="K621" s="32">
        <f t="shared" si="123"/>
        <v>0</v>
      </c>
    </row>
    <row r="622" spans="1:11" ht="15.75" thickBot="1">
      <c r="A622" s="18" t="s">
        <v>3224</v>
      </c>
      <c r="B622" s="19" t="s">
        <v>426</v>
      </c>
      <c r="C622" s="30">
        <v>100</v>
      </c>
      <c r="D622" s="30">
        <v>11.85</v>
      </c>
      <c r="E622" s="30">
        <v>50</v>
      </c>
      <c r="F622" s="30">
        <v>12.25</v>
      </c>
      <c r="G622" s="30">
        <v>25</v>
      </c>
      <c r="H622" s="31">
        <v>14.7</v>
      </c>
      <c r="I622" s="32"/>
      <c r="J622" s="32">
        <f t="shared" si="122"/>
        <v>17.64</v>
      </c>
      <c r="K622" s="32">
        <f t="shared" si="123"/>
        <v>0</v>
      </c>
    </row>
    <row r="623" spans="1:11" ht="15.75" thickBot="1">
      <c r="A623" s="18" t="s">
        <v>3225</v>
      </c>
      <c r="B623" s="19" t="s">
        <v>427</v>
      </c>
      <c r="C623" s="30">
        <v>100</v>
      </c>
      <c r="D623" s="30">
        <v>11.85</v>
      </c>
      <c r="E623" s="30">
        <v>50</v>
      </c>
      <c r="F623" s="30">
        <v>12.25</v>
      </c>
      <c r="G623" s="30">
        <v>25</v>
      </c>
      <c r="H623" s="31">
        <v>14.7</v>
      </c>
      <c r="I623" s="32"/>
      <c r="J623" s="32">
        <f t="shared" si="122"/>
        <v>17.64</v>
      </c>
      <c r="K623" s="32">
        <f t="shared" si="123"/>
        <v>0</v>
      </c>
    </row>
    <row r="624" spans="1:11" ht="15.75" thickBot="1">
      <c r="A624" s="18" t="s">
        <v>3226</v>
      </c>
      <c r="B624" s="19" t="s">
        <v>428</v>
      </c>
      <c r="C624" s="30">
        <v>100</v>
      </c>
      <c r="D624" s="30">
        <v>12.1</v>
      </c>
      <c r="E624" s="30">
        <v>50</v>
      </c>
      <c r="F624" s="30">
        <v>12.5</v>
      </c>
      <c r="G624" s="30">
        <v>25</v>
      </c>
      <c r="H624" s="31">
        <v>15</v>
      </c>
      <c r="I624" s="32"/>
      <c r="J624" s="32">
        <f t="shared" si="122"/>
        <v>18</v>
      </c>
      <c r="K624" s="32">
        <f t="shared" si="123"/>
        <v>0</v>
      </c>
    </row>
    <row r="625" spans="1:12" ht="15.75" thickBot="1">
      <c r="A625" s="18" t="s">
        <v>3227</v>
      </c>
      <c r="B625" s="19" t="s">
        <v>429</v>
      </c>
      <c r="C625" s="30">
        <v>100</v>
      </c>
      <c r="D625" s="30">
        <v>8.6</v>
      </c>
      <c r="E625" s="30">
        <v>50</v>
      </c>
      <c r="F625" s="30">
        <v>9</v>
      </c>
      <c r="G625" s="30">
        <v>25</v>
      </c>
      <c r="H625" s="31">
        <v>10.799999999999999</v>
      </c>
      <c r="I625" s="32"/>
      <c r="J625" s="32">
        <f t="shared" si="122"/>
        <v>12.96</v>
      </c>
      <c r="K625" s="32">
        <f t="shared" si="123"/>
        <v>0</v>
      </c>
    </row>
    <row r="626" spans="1:12" ht="15.75" thickBot="1">
      <c r="A626" s="3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</row>
    <row r="627" spans="1:12" ht="15.75" thickBot="1">
      <c r="A627" s="3" t="s">
        <v>3232</v>
      </c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</row>
    <row r="628" spans="1:12" ht="15.75" thickBot="1">
      <c r="A628" s="31" t="s">
        <v>430</v>
      </c>
      <c r="B628" s="32" t="s">
        <v>431</v>
      </c>
      <c r="C628" s="30">
        <v>100</v>
      </c>
      <c r="D628" s="30">
        <v>7</v>
      </c>
      <c r="E628" s="30">
        <v>50</v>
      </c>
      <c r="F628" s="30">
        <v>7.5</v>
      </c>
      <c r="G628" s="30">
        <v>25</v>
      </c>
      <c r="H628" s="31">
        <v>9</v>
      </c>
      <c r="I628" s="32"/>
      <c r="J628" s="32">
        <f t="shared" ref="J628:J646" si="124">ROUND(IF(I628&lt;G628,H628*1.2,IF(I628&lt;E628,H628,IF(I628&lt;C628,F628,D628))),2)</f>
        <v>10.8</v>
      </c>
      <c r="K628" s="32">
        <f t="shared" ref="K628:K646" si="125">I628*J628</f>
        <v>0</v>
      </c>
    </row>
    <row r="629" spans="1:12" ht="15.75" thickBot="1">
      <c r="A629" s="31" t="s">
        <v>432</v>
      </c>
      <c r="B629" s="32" t="s">
        <v>433</v>
      </c>
      <c r="C629" s="30">
        <v>100</v>
      </c>
      <c r="D629" s="30">
        <v>7.5</v>
      </c>
      <c r="E629" s="30">
        <v>50</v>
      </c>
      <c r="F629" s="30">
        <v>7.5</v>
      </c>
      <c r="G629" s="30">
        <v>25</v>
      </c>
      <c r="H629" s="31">
        <v>9</v>
      </c>
      <c r="I629" s="32"/>
      <c r="J629" s="32">
        <f t="shared" si="124"/>
        <v>10.8</v>
      </c>
      <c r="K629" s="32">
        <f t="shared" si="125"/>
        <v>0</v>
      </c>
    </row>
    <row r="630" spans="1:12" ht="15.75" thickBot="1">
      <c r="A630" s="31" t="s">
        <v>434</v>
      </c>
      <c r="B630" s="32" t="s">
        <v>435</v>
      </c>
      <c r="C630" s="30">
        <v>100</v>
      </c>
      <c r="D630" s="30">
        <v>7.5</v>
      </c>
      <c r="E630" s="30">
        <v>50</v>
      </c>
      <c r="F630" s="30">
        <v>7.5</v>
      </c>
      <c r="G630" s="30">
        <v>25</v>
      </c>
      <c r="H630" s="31">
        <v>9</v>
      </c>
      <c r="I630" s="32"/>
      <c r="J630" s="32">
        <f t="shared" si="124"/>
        <v>10.8</v>
      </c>
      <c r="K630" s="32">
        <f t="shared" si="125"/>
        <v>0</v>
      </c>
    </row>
    <row r="631" spans="1:12" ht="15.75" thickBot="1">
      <c r="A631" s="31" t="s">
        <v>436</v>
      </c>
      <c r="B631" s="32" t="s">
        <v>437</v>
      </c>
      <c r="C631" s="30">
        <v>100</v>
      </c>
      <c r="D631" s="30">
        <v>8</v>
      </c>
      <c r="E631" s="30">
        <v>50</v>
      </c>
      <c r="F631" s="30">
        <v>8.5</v>
      </c>
      <c r="G631" s="30">
        <v>25</v>
      </c>
      <c r="H631" s="31">
        <v>10.199999999999999</v>
      </c>
      <c r="I631" s="32"/>
      <c r="J631" s="32">
        <f t="shared" si="124"/>
        <v>12.24</v>
      </c>
      <c r="K631" s="32">
        <f t="shared" si="125"/>
        <v>0</v>
      </c>
    </row>
    <row r="632" spans="1:12" ht="15.75" thickBot="1">
      <c r="A632" s="31" t="s">
        <v>438</v>
      </c>
      <c r="B632" s="32" t="s">
        <v>439</v>
      </c>
      <c r="C632" s="30">
        <v>100</v>
      </c>
      <c r="D632" s="30">
        <v>8</v>
      </c>
      <c r="E632" s="30">
        <v>50</v>
      </c>
      <c r="F632" s="30">
        <v>8.5</v>
      </c>
      <c r="G632" s="30">
        <v>25</v>
      </c>
      <c r="H632" s="31">
        <v>10.199999999999999</v>
      </c>
      <c r="I632" s="32"/>
      <c r="J632" s="32">
        <f t="shared" si="124"/>
        <v>12.24</v>
      </c>
      <c r="K632" s="32">
        <f t="shared" si="125"/>
        <v>0</v>
      </c>
    </row>
    <row r="633" spans="1:12" ht="15.75" thickBot="1">
      <c r="A633" s="31" t="s">
        <v>440</v>
      </c>
      <c r="B633" s="32" t="s">
        <v>441</v>
      </c>
      <c r="C633" s="30">
        <v>100</v>
      </c>
      <c r="D633" s="30">
        <v>8</v>
      </c>
      <c r="E633" s="30">
        <v>50</v>
      </c>
      <c r="F633" s="30">
        <v>8.5</v>
      </c>
      <c r="G633" s="30">
        <v>25</v>
      </c>
      <c r="H633" s="31">
        <v>10.199999999999999</v>
      </c>
      <c r="I633" s="32"/>
      <c r="J633" s="32">
        <f t="shared" si="124"/>
        <v>12.24</v>
      </c>
      <c r="K633" s="32">
        <f t="shared" si="125"/>
        <v>0</v>
      </c>
    </row>
    <row r="634" spans="1:12" ht="15.75" thickBot="1">
      <c r="A634" s="31" t="s">
        <v>442</v>
      </c>
      <c r="B634" s="32" t="s">
        <v>443</v>
      </c>
      <c r="C634" s="30">
        <v>100</v>
      </c>
      <c r="D634" s="30">
        <v>8</v>
      </c>
      <c r="E634" s="30">
        <v>50</v>
      </c>
      <c r="F634" s="30">
        <v>8.5</v>
      </c>
      <c r="G634" s="30">
        <v>25</v>
      </c>
      <c r="H634" s="31">
        <v>10.199999999999999</v>
      </c>
      <c r="I634" s="32"/>
      <c r="J634" s="32">
        <f t="shared" si="124"/>
        <v>12.24</v>
      </c>
      <c r="K634" s="32">
        <f t="shared" si="125"/>
        <v>0</v>
      </c>
    </row>
    <row r="635" spans="1:12" ht="15.75" thickBot="1">
      <c r="A635" s="31" t="s">
        <v>444</v>
      </c>
      <c r="B635" s="32" t="s">
        <v>445</v>
      </c>
      <c r="C635" s="30">
        <v>100</v>
      </c>
      <c r="D635" s="30">
        <v>8.5</v>
      </c>
      <c r="E635" s="30">
        <v>50</v>
      </c>
      <c r="F635" s="30">
        <v>9</v>
      </c>
      <c r="G635" s="30">
        <v>25</v>
      </c>
      <c r="H635" s="31">
        <v>10.799999999999999</v>
      </c>
      <c r="I635" s="32"/>
      <c r="J635" s="32">
        <f t="shared" si="124"/>
        <v>12.96</v>
      </c>
      <c r="K635" s="32">
        <f t="shared" si="125"/>
        <v>0</v>
      </c>
    </row>
    <row r="636" spans="1:12" ht="15.75" thickBot="1">
      <c r="A636" s="31" t="s">
        <v>446</v>
      </c>
      <c r="B636" s="32" t="s">
        <v>447</v>
      </c>
      <c r="C636" s="30">
        <v>100</v>
      </c>
      <c r="D636" s="30">
        <v>8.5</v>
      </c>
      <c r="E636" s="30">
        <v>50</v>
      </c>
      <c r="F636" s="30">
        <v>9</v>
      </c>
      <c r="G636" s="30">
        <v>25</v>
      </c>
      <c r="H636" s="31">
        <v>10.799999999999999</v>
      </c>
      <c r="I636" s="32"/>
      <c r="J636" s="32">
        <f t="shared" si="124"/>
        <v>12.96</v>
      </c>
      <c r="K636" s="32">
        <f t="shared" si="125"/>
        <v>0</v>
      </c>
    </row>
    <row r="637" spans="1:12" ht="15.75" thickBot="1">
      <c r="A637" s="31" t="s">
        <v>448</v>
      </c>
      <c r="B637" s="32" t="s">
        <v>449</v>
      </c>
      <c r="C637" s="30">
        <v>100</v>
      </c>
      <c r="D637" s="30">
        <v>8.5</v>
      </c>
      <c r="E637" s="30">
        <v>50</v>
      </c>
      <c r="F637" s="30">
        <v>9</v>
      </c>
      <c r="G637" s="30">
        <v>25</v>
      </c>
      <c r="H637" s="31">
        <v>10.799999999999999</v>
      </c>
      <c r="I637" s="32"/>
      <c r="J637" s="32">
        <f t="shared" si="124"/>
        <v>12.96</v>
      </c>
      <c r="K637" s="32">
        <f t="shared" si="125"/>
        <v>0</v>
      </c>
    </row>
    <row r="638" spans="1:12" ht="15.75" thickBot="1">
      <c r="A638" s="31" t="s">
        <v>450</v>
      </c>
      <c r="B638" s="32" t="s">
        <v>451</v>
      </c>
      <c r="C638" s="30">
        <v>100</v>
      </c>
      <c r="D638" s="30">
        <v>8.5</v>
      </c>
      <c r="E638" s="30">
        <v>50</v>
      </c>
      <c r="F638" s="30">
        <v>9</v>
      </c>
      <c r="G638" s="30">
        <v>25</v>
      </c>
      <c r="H638" s="31">
        <v>10.799999999999999</v>
      </c>
      <c r="I638" s="32"/>
      <c r="J638" s="32">
        <f t="shared" si="124"/>
        <v>12.96</v>
      </c>
      <c r="K638" s="32">
        <f t="shared" si="125"/>
        <v>0</v>
      </c>
    </row>
    <row r="639" spans="1:12" ht="15.75" thickBot="1">
      <c r="A639" s="31" t="s">
        <v>452</v>
      </c>
      <c r="B639" s="32" t="s">
        <v>453</v>
      </c>
      <c r="C639" s="30">
        <v>100</v>
      </c>
      <c r="D639" s="30">
        <v>9</v>
      </c>
      <c r="E639" s="30">
        <v>50</v>
      </c>
      <c r="F639" s="30">
        <v>9.5</v>
      </c>
      <c r="G639" s="30">
        <v>25</v>
      </c>
      <c r="H639" s="31">
        <v>11.4</v>
      </c>
      <c r="I639" s="32"/>
      <c r="J639" s="32">
        <f t="shared" si="124"/>
        <v>13.68</v>
      </c>
      <c r="K639" s="32">
        <f t="shared" si="125"/>
        <v>0</v>
      </c>
    </row>
    <row r="640" spans="1:12" ht="15.75" thickBot="1">
      <c r="A640" s="31" t="s">
        <v>454</v>
      </c>
      <c r="B640" s="32" t="s">
        <v>455</v>
      </c>
      <c r="C640" s="30">
        <v>100</v>
      </c>
      <c r="D640" s="30">
        <v>9</v>
      </c>
      <c r="E640" s="30">
        <v>50</v>
      </c>
      <c r="F640" s="30">
        <v>9.5</v>
      </c>
      <c r="G640" s="30">
        <v>25</v>
      </c>
      <c r="H640" s="31">
        <v>11.4</v>
      </c>
      <c r="I640" s="32"/>
      <c r="J640" s="32">
        <f t="shared" si="124"/>
        <v>13.68</v>
      </c>
      <c r="K640" s="32">
        <f t="shared" si="125"/>
        <v>0</v>
      </c>
    </row>
    <row r="641" spans="1:12" ht="15.75" thickBot="1">
      <c r="A641" s="31" t="s">
        <v>3844</v>
      </c>
      <c r="B641" s="32" t="s">
        <v>456</v>
      </c>
      <c r="C641" s="30">
        <v>100</v>
      </c>
      <c r="D641" s="30">
        <v>9</v>
      </c>
      <c r="E641" s="30">
        <v>50</v>
      </c>
      <c r="F641" s="30">
        <v>9.5</v>
      </c>
      <c r="G641" s="30">
        <v>25</v>
      </c>
      <c r="H641" s="31">
        <v>11.4</v>
      </c>
      <c r="I641" s="32"/>
      <c r="J641" s="32">
        <f t="shared" si="124"/>
        <v>13.68</v>
      </c>
      <c r="K641" s="32">
        <f t="shared" si="125"/>
        <v>0</v>
      </c>
    </row>
    <row r="642" spans="1:12" ht="15.75" thickBot="1">
      <c r="A642" s="31" t="s">
        <v>457</v>
      </c>
      <c r="B642" s="32" t="s">
        <v>458</v>
      </c>
      <c r="C642" s="30">
        <v>100</v>
      </c>
      <c r="D642" s="30">
        <v>9.5</v>
      </c>
      <c r="E642" s="30">
        <v>50</v>
      </c>
      <c r="F642" s="30">
        <v>10</v>
      </c>
      <c r="G642" s="30">
        <v>25</v>
      </c>
      <c r="H642" s="31">
        <v>12</v>
      </c>
      <c r="I642" s="32"/>
      <c r="J642" s="32">
        <f t="shared" si="124"/>
        <v>14.4</v>
      </c>
      <c r="K642" s="32">
        <f t="shared" si="125"/>
        <v>0</v>
      </c>
    </row>
    <row r="643" spans="1:12" ht="15.75" thickBot="1">
      <c r="A643" s="31" t="s">
        <v>459</v>
      </c>
      <c r="B643" s="32" t="s">
        <v>460</v>
      </c>
      <c r="C643" s="30">
        <v>100</v>
      </c>
      <c r="D643" s="30">
        <v>9.5</v>
      </c>
      <c r="E643" s="30">
        <v>50</v>
      </c>
      <c r="F643" s="30">
        <v>10</v>
      </c>
      <c r="G643" s="30">
        <v>25</v>
      </c>
      <c r="H643" s="31">
        <v>12</v>
      </c>
      <c r="I643" s="32"/>
      <c r="J643" s="32">
        <f t="shared" si="124"/>
        <v>14.4</v>
      </c>
      <c r="K643" s="32">
        <f t="shared" si="125"/>
        <v>0</v>
      </c>
    </row>
    <row r="644" spans="1:12" ht="15.75" thickBot="1">
      <c r="A644" s="31" t="s">
        <v>461</v>
      </c>
      <c r="B644" s="32" t="s">
        <v>462</v>
      </c>
      <c r="C644" s="30">
        <v>100</v>
      </c>
      <c r="D644" s="30">
        <v>9.75</v>
      </c>
      <c r="E644" s="30">
        <v>50</v>
      </c>
      <c r="F644" s="30">
        <v>10.25</v>
      </c>
      <c r="G644" s="30">
        <v>25</v>
      </c>
      <c r="H644" s="31">
        <v>12.299999999999999</v>
      </c>
      <c r="I644" s="32"/>
      <c r="J644" s="32">
        <f t="shared" si="124"/>
        <v>14.76</v>
      </c>
      <c r="K644" s="32">
        <f t="shared" si="125"/>
        <v>0</v>
      </c>
    </row>
    <row r="645" spans="1:12" ht="15.75" thickBot="1">
      <c r="A645" s="31" t="s">
        <v>463</v>
      </c>
      <c r="B645" s="32" t="s">
        <v>464</v>
      </c>
      <c r="C645" s="30">
        <v>100</v>
      </c>
      <c r="D645" s="30">
        <v>10</v>
      </c>
      <c r="E645" s="30">
        <v>50</v>
      </c>
      <c r="F645" s="30">
        <v>10.5</v>
      </c>
      <c r="G645" s="30">
        <v>25</v>
      </c>
      <c r="H645" s="31">
        <v>12.6</v>
      </c>
      <c r="I645" s="32"/>
      <c r="J645" s="32">
        <f t="shared" si="124"/>
        <v>15.12</v>
      </c>
      <c r="K645" s="32">
        <f t="shared" si="125"/>
        <v>0</v>
      </c>
    </row>
    <row r="646" spans="1:12" ht="15.75" thickBot="1">
      <c r="A646" s="31" t="s">
        <v>3845</v>
      </c>
      <c r="B646" s="32" t="s">
        <v>465</v>
      </c>
      <c r="C646" s="30">
        <v>100</v>
      </c>
      <c r="D646" s="30">
        <v>10</v>
      </c>
      <c r="E646" s="30">
        <v>50</v>
      </c>
      <c r="F646" s="30">
        <v>10.5</v>
      </c>
      <c r="G646" s="30">
        <v>25</v>
      </c>
      <c r="H646" s="31">
        <v>12.6</v>
      </c>
      <c r="I646" s="32"/>
      <c r="J646" s="32">
        <f t="shared" si="124"/>
        <v>15.12</v>
      </c>
      <c r="K646" s="32">
        <f t="shared" si="125"/>
        <v>0</v>
      </c>
    </row>
    <row r="647" spans="1:12" ht="15.75" thickBot="1">
      <c r="A647" s="3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</row>
    <row r="648" spans="1:12" ht="15.75" thickBot="1">
      <c r="A648" s="3" t="s">
        <v>3233</v>
      </c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</row>
    <row r="649" spans="1:12" ht="15.75" thickBot="1">
      <c r="A649" s="3" t="s">
        <v>466</v>
      </c>
      <c r="B649" s="4" t="s">
        <v>467</v>
      </c>
      <c r="C649" s="6">
        <v>100</v>
      </c>
      <c r="D649" s="6">
        <v>5.6</v>
      </c>
      <c r="E649" s="6">
        <v>50</v>
      </c>
      <c r="F649" s="6">
        <v>6</v>
      </c>
      <c r="G649" s="6">
        <v>25</v>
      </c>
      <c r="H649" s="3">
        <v>7.2</v>
      </c>
      <c r="I649" s="4"/>
      <c r="J649" s="4">
        <f t="shared" ref="J649:J712" si="126">ROUND(IF(I649&lt;G649,H649*1.2,IF(I649&lt;E649,H649,IF(I649&lt;C649,F649,D649))),2)</f>
        <v>8.64</v>
      </c>
      <c r="K649" s="4">
        <f t="shared" ref="K649:K712" si="127">I649*J649</f>
        <v>0</v>
      </c>
      <c r="L649" s="4"/>
    </row>
    <row r="650" spans="1:12" ht="15.75" thickBot="1">
      <c r="A650" s="3" t="s">
        <v>468</v>
      </c>
      <c r="B650" s="4" t="s">
        <v>469</v>
      </c>
      <c r="C650" s="6">
        <v>100</v>
      </c>
      <c r="D650" s="6">
        <v>5.6</v>
      </c>
      <c r="E650" s="6">
        <v>50</v>
      </c>
      <c r="F650" s="6">
        <v>6</v>
      </c>
      <c r="G650" s="6">
        <v>25</v>
      </c>
      <c r="H650" s="3">
        <v>7.2</v>
      </c>
      <c r="I650" s="4"/>
      <c r="J650" s="4">
        <f t="shared" si="126"/>
        <v>8.64</v>
      </c>
      <c r="K650" s="4">
        <f t="shared" si="127"/>
        <v>0</v>
      </c>
      <c r="L650" s="4"/>
    </row>
    <row r="651" spans="1:12" ht="15.75" thickBot="1">
      <c r="A651" s="3" t="s">
        <v>470</v>
      </c>
      <c r="B651" s="4" t="s">
        <v>471</v>
      </c>
      <c r="C651" s="6">
        <v>100</v>
      </c>
      <c r="D651" s="6">
        <v>5.6</v>
      </c>
      <c r="E651" s="6">
        <v>50</v>
      </c>
      <c r="F651" s="6">
        <v>6</v>
      </c>
      <c r="G651" s="6">
        <v>25</v>
      </c>
      <c r="H651" s="3">
        <v>7.2</v>
      </c>
      <c r="I651" s="4"/>
      <c r="J651" s="4">
        <f t="shared" si="126"/>
        <v>8.64</v>
      </c>
      <c r="K651" s="4">
        <f t="shared" si="127"/>
        <v>0</v>
      </c>
      <c r="L651" s="4"/>
    </row>
    <row r="652" spans="1:12" ht="15.75" thickBot="1">
      <c r="A652" s="3" t="s">
        <v>472</v>
      </c>
      <c r="B652" s="4" t="s">
        <v>473</v>
      </c>
      <c r="C652" s="6">
        <v>100</v>
      </c>
      <c r="D652" s="6">
        <v>5.6</v>
      </c>
      <c r="E652" s="6">
        <v>50</v>
      </c>
      <c r="F652" s="6">
        <v>6</v>
      </c>
      <c r="G652" s="6">
        <v>25</v>
      </c>
      <c r="H652" s="3">
        <v>7.2</v>
      </c>
      <c r="I652" s="4"/>
      <c r="J652" s="4">
        <f t="shared" si="126"/>
        <v>8.64</v>
      </c>
      <c r="K652" s="4">
        <f t="shared" si="127"/>
        <v>0</v>
      </c>
      <c r="L652" s="4"/>
    </row>
    <row r="653" spans="1:12" ht="15.75" thickBot="1">
      <c r="A653" s="3" t="s">
        <v>474</v>
      </c>
      <c r="B653" s="4" t="s">
        <v>475</v>
      </c>
      <c r="C653" s="6">
        <v>100</v>
      </c>
      <c r="D653" s="6">
        <v>6</v>
      </c>
      <c r="E653" s="6">
        <v>50</v>
      </c>
      <c r="F653" s="6">
        <v>6.6</v>
      </c>
      <c r="G653" s="6">
        <v>25</v>
      </c>
      <c r="H653" s="3">
        <v>7.92</v>
      </c>
      <c r="I653" s="4"/>
      <c r="J653" s="4">
        <f t="shared" si="126"/>
        <v>9.5</v>
      </c>
      <c r="K653" s="4">
        <f t="shared" si="127"/>
        <v>0</v>
      </c>
      <c r="L653" s="4"/>
    </row>
    <row r="654" spans="1:12" ht="15.75" thickBot="1">
      <c r="A654" s="3" t="s">
        <v>476</v>
      </c>
      <c r="B654" s="4" t="s">
        <v>477</v>
      </c>
      <c r="C654" s="6">
        <v>100</v>
      </c>
      <c r="D654" s="6">
        <v>6</v>
      </c>
      <c r="E654" s="6">
        <v>50</v>
      </c>
      <c r="F654" s="6">
        <v>6.6</v>
      </c>
      <c r="G654" s="6">
        <v>25</v>
      </c>
      <c r="H654" s="3">
        <v>7.92</v>
      </c>
      <c r="I654" s="4"/>
      <c r="J654" s="4">
        <f t="shared" si="126"/>
        <v>9.5</v>
      </c>
      <c r="K654" s="4">
        <f t="shared" si="127"/>
        <v>0</v>
      </c>
      <c r="L654" s="4"/>
    </row>
    <row r="655" spans="1:12" ht="15.75" thickBot="1">
      <c r="A655" s="3" t="s">
        <v>478</v>
      </c>
      <c r="B655" s="4" t="s">
        <v>479</v>
      </c>
      <c r="C655" s="6">
        <v>100</v>
      </c>
      <c r="D655" s="6">
        <v>6</v>
      </c>
      <c r="E655" s="6">
        <v>50</v>
      </c>
      <c r="F655" s="6">
        <v>6.6</v>
      </c>
      <c r="G655" s="6">
        <v>25</v>
      </c>
      <c r="H655" s="3">
        <v>7.92</v>
      </c>
      <c r="I655" s="4"/>
      <c r="J655" s="4">
        <f t="shared" si="126"/>
        <v>9.5</v>
      </c>
      <c r="K655" s="4">
        <f t="shared" si="127"/>
        <v>0</v>
      </c>
      <c r="L655" s="4"/>
    </row>
    <row r="656" spans="1:12" ht="15.75" thickBot="1">
      <c r="A656" s="3" t="s">
        <v>480</v>
      </c>
      <c r="B656" s="4" t="s">
        <v>481</v>
      </c>
      <c r="C656" s="6">
        <v>100</v>
      </c>
      <c r="D656" s="6">
        <v>6</v>
      </c>
      <c r="E656" s="6">
        <v>50</v>
      </c>
      <c r="F656" s="6">
        <v>6.6</v>
      </c>
      <c r="G656" s="6">
        <v>25</v>
      </c>
      <c r="H656" s="3">
        <v>7.92</v>
      </c>
      <c r="I656" s="4"/>
      <c r="J656" s="4">
        <f t="shared" si="126"/>
        <v>9.5</v>
      </c>
      <c r="K656" s="4">
        <f t="shared" si="127"/>
        <v>0</v>
      </c>
      <c r="L656" s="4"/>
    </row>
    <row r="657" spans="1:12" ht="15.75" thickBot="1">
      <c r="A657" s="3" t="s">
        <v>482</v>
      </c>
      <c r="B657" s="4" t="s">
        <v>483</v>
      </c>
      <c r="C657" s="6">
        <v>100</v>
      </c>
      <c r="D657" s="6">
        <v>6.4</v>
      </c>
      <c r="E657" s="6">
        <v>50</v>
      </c>
      <c r="F657" s="6">
        <v>7</v>
      </c>
      <c r="G657" s="6">
        <v>25</v>
      </c>
      <c r="H657" s="3">
        <v>8.4</v>
      </c>
      <c r="I657" s="4"/>
      <c r="J657" s="4">
        <f t="shared" si="126"/>
        <v>10.08</v>
      </c>
      <c r="K657" s="4">
        <f t="shared" si="127"/>
        <v>0</v>
      </c>
      <c r="L657" s="4"/>
    </row>
    <row r="658" spans="1:12" ht="15.75" thickBot="1">
      <c r="A658" s="3" t="s">
        <v>484</v>
      </c>
      <c r="B658" s="4" t="s">
        <v>485</v>
      </c>
      <c r="C658" s="6">
        <v>100</v>
      </c>
      <c r="D658" s="6">
        <v>6.4</v>
      </c>
      <c r="E658" s="6">
        <v>50</v>
      </c>
      <c r="F658" s="6">
        <v>7</v>
      </c>
      <c r="G658" s="6">
        <v>25</v>
      </c>
      <c r="H658" s="3">
        <v>8.4</v>
      </c>
      <c r="I658" s="4"/>
      <c r="J658" s="4">
        <f t="shared" si="126"/>
        <v>10.08</v>
      </c>
      <c r="K658" s="4">
        <f t="shared" si="127"/>
        <v>0</v>
      </c>
      <c r="L658" s="4"/>
    </row>
    <row r="659" spans="1:12" ht="15.75" thickBot="1">
      <c r="A659" s="3" t="s">
        <v>486</v>
      </c>
      <c r="B659" s="4" t="s">
        <v>487</v>
      </c>
      <c r="C659" s="6">
        <v>100</v>
      </c>
      <c r="D659" s="6">
        <v>6.4</v>
      </c>
      <c r="E659" s="6">
        <v>50</v>
      </c>
      <c r="F659" s="6">
        <v>7</v>
      </c>
      <c r="G659" s="6">
        <v>25</v>
      </c>
      <c r="H659" s="3">
        <v>8.4</v>
      </c>
      <c r="I659" s="4"/>
      <c r="J659" s="4">
        <f t="shared" si="126"/>
        <v>10.08</v>
      </c>
      <c r="K659" s="4">
        <f t="shared" si="127"/>
        <v>0</v>
      </c>
      <c r="L659" s="4"/>
    </row>
    <row r="660" spans="1:12" ht="15.75" thickBot="1">
      <c r="A660" s="3" t="s">
        <v>488</v>
      </c>
      <c r="B660" s="4" t="s">
        <v>489</v>
      </c>
      <c r="C660" s="6">
        <v>100</v>
      </c>
      <c r="D660" s="6">
        <v>6.4</v>
      </c>
      <c r="E660" s="6">
        <v>50</v>
      </c>
      <c r="F660" s="6">
        <v>7</v>
      </c>
      <c r="G660" s="6">
        <v>25</v>
      </c>
      <c r="H660" s="3">
        <v>8.4</v>
      </c>
      <c r="I660" s="4"/>
      <c r="J660" s="4">
        <f t="shared" si="126"/>
        <v>10.08</v>
      </c>
      <c r="K660" s="4">
        <f t="shared" si="127"/>
        <v>0</v>
      </c>
      <c r="L660" s="4"/>
    </row>
    <row r="661" spans="1:12" ht="15.75" thickBot="1">
      <c r="A661" s="3" t="s">
        <v>490</v>
      </c>
      <c r="B661" s="4" t="s">
        <v>491</v>
      </c>
      <c r="C661" s="6">
        <v>100</v>
      </c>
      <c r="D661" s="6">
        <v>6.8</v>
      </c>
      <c r="E661" s="6">
        <v>50</v>
      </c>
      <c r="F661" s="6">
        <v>7.6</v>
      </c>
      <c r="G661" s="6">
        <v>25</v>
      </c>
      <c r="H661" s="3">
        <v>9.1199999999999992</v>
      </c>
      <c r="I661" s="4"/>
      <c r="J661" s="4">
        <f t="shared" si="126"/>
        <v>10.94</v>
      </c>
      <c r="K661" s="4">
        <f t="shared" si="127"/>
        <v>0</v>
      </c>
      <c r="L661" s="4"/>
    </row>
    <row r="662" spans="1:12" ht="15.75" thickBot="1">
      <c r="A662" s="3" t="s">
        <v>490</v>
      </c>
      <c r="B662" s="4" t="s">
        <v>492</v>
      </c>
      <c r="C662" s="6">
        <v>100</v>
      </c>
      <c r="D662" s="6">
        <v>6.8</v>
      </c>
      <c r="E662" s="6">
        <v>50</v>
      </c>
      <c r="F662" s="6">
        <v>7.6</v>
      </c>
      <c r="G662" s="6">
        <v>25</v>
      </c>
      <c r="H662" s="3">
        <v>9.1199999999999992</v>
      </c>
      <c r="I662" s="4"/>
      <c r="J662" s="4">
        <f t="shared" si="126"/>
        <v>10.94</v>
      </c>
      <c r="K662" s="4">
        <f t="shared" si="127"/>
        <v>0</v>
      </c>
      <c r="L662" s="4"/>
    </row>
    <row r="663" spans="1:12" ht="15.75" thickBot="1">
      <c r="A663" s="3" t="s">
        <v>493</v>
      </c>
      <c r="B663" s="4" t="s">
        <v>494</v>
      </c>
      <c r="C663" s="6">
        <v>100</v>
      </c>
      <c r="D663" s="6">
        <v>6.8</v>
      </c>
      <c r="E663" s="6">
        <v>50</v>
      </c>
      <c r="F663" s="6">
        <v>7.6</v>
      </c>
      <c r="G663" s="6">
        <v>25</v>
      </c>
      <c r="H663" s="3">
        <v>9.1199999999999992</v>
      </c>
      <c r="I663" s="4"/>
      <c r="J663" s="4">
        <f t="shared" si="126"/>
        <v>10.94</v>
      </c>
      <c r="K663" s="4">
        <f t="shared" si="127"/>
        <v>0</v>
      </c>
      <c r="L663" s="4"/>
    </row>
    <row r="664" spans="1:12" ht="15.75" thickBot="1">
      <c r="A664" s="3" t="s">
        <v>493</v>
      </c>
      <c r="B664" s="4" t="s">
        <v>495</v>
      </c>
      <c r="C664" s="6">
        <v>100</v>
      </c>
      <c r="D664" s="6">
        <v>6.8</v>
      </c>
      <c r="E664" s="6">
        <v>50</v>
      </c>
      <c r="F664" s="6">
        <v>7.6</v>
      </c>
      <c r="G664" s="6">
        <v>25</v>
      </c>
      <c r="H664" s="3">
        <v>9.1199999999999992</v>
      </c>
      <c r="I664" s="4"/>
      <c r="J664" s="4">
        <f t="shared" si="126"/>
        <v>10.94</v>
      </c>
      <c r="K664" s="4">
        <f t="shared" si="127"/>
        <v>0</v>
      </c>
      <c r="L664" s="4"/>
    </row>
    <row r="665" spans="1:12" ht="15.75" thickBot="1">
      <c r="A665" s="3" t="s">
        <v>496</v>
      </c>
      <c r="B665" s="4" t="s">
        <v>497</v>
      </c>
      <c r="C665" s="6">
        <v>100</v>
      </c>
      <c r="D665" s="6">
        <v>7.2</v>
      </c>
      <c r="E665" s="6">
        <v>50</v>
      </c>
      <c r="F665" s="6">
        <v>8</v>
      </c>
      <c r="G665" s="6">
        <v>25</v>
      </c>
      <c r="H665" s="3">
        <v>9.6</v>
      </c>
      <c r="I665" s="4"/>
      <c r="J665" s="4">
        <f t="shared" si="126"/>
        <v>11.52</v>
      </c>
      <c r="K665" s="4">
        <f t="shared" si="127"/>
        <v>0</v>
      </c>
      <c r="L665" s="4"/>
    </row>
    <row r="666" spans="1:12" ht="15.75" thickBot="1">
      <c r="A666" s="3" t="s">
        <v>496</v>
      </c>
      <c r="B666" s="4" t="s">
        <v>498</v>
      </c>
      <c r="C666" s="6">
        <v>100</v>
      </c>
      <c r="D666" s="6">
        <v>7.2</v>
      </c>
      <c r="E666" s="6">
        <v>50</v>
      </c>
      <c r="F666" s="6">
        <v>8</v>
      </c>
      <c r="G666" s="6">
        <v>25</v>
      </c>
      <c r="H666" s="3">
        <v>9.6</v>
      </c>
      <c r="I666" s="4"/>
      <c r="J666" s="4">
        <f t="shared" si="126"/>
        <v>11.52</v>
      </c>
      <c r="K666" s="4">
        <f t="shared" si="127"/>
        <v>0</v>
      </c>
      <c r="L666" s="4"/>
    </row>
    <row r="667" spans="1:12" ht="15.75" thickBot="1">
      <c r="A667" s="3" t="s">
        <v>499</v>
      </c>
      <c r="B667" s="4" t="s">
        <v>500</v>
      </c>
      <c r="C667" s="6">
        <v>100</v>
      </c>
      <c r="D667" s="6">
        <v>7.2</v>
      </c>
      <c r="E667" s="6">
        <v>50</v>
      </c>
      <c r="F667" s="6">
        <v>8</v>
      </c>
      <c r="G667" s="6">
        <v>25</v>
      </c>
      <c r="H667" s="3">
        <v>9.6</v>
      </c>
      <c r="I667" s="4"/>
      <c r="J667" s="4">
        <f t="shared" si="126"/>
        <v>11.52</v>
      </c>
      <c r="K667" s="4">
        <f t="shared" si="127"/>
        <v>0</v>
      </c>
      <c r="L667" s="4"/>
    </row>
    <row r="668" spans="1:12" ht="15.75" thickBot="1">
      <c r="A668" s="3" t="s">
        <v>499</v>
      </c>
      <c r="B668" s="4" t="s">
        <v>501</v>
      </c>
      <c r="C668" s="6">
        <v>100</v>
      </c>
      <c r="D668" s="6">
        <v>7.2</v>
      </c>
      <c r="E668" s="6">
        <v>50</v>
      </c>
      <c r="F668" s="6">
        <v>8</v>
      </c>
      <c r="G668" s="6">
        <v>25</v>
      </c>
      <c r="H668" s="3">
        <v>9.6</v>
      </c>
      <c r="I668" s="4"/>
      <c r="J668" s="4">
        <f t="shared" si="126"/>
        <v>11.52</v>
      </c>
      <c r="K668" s="4">
        <f t="shared" si="127"/>
        <v>0</v>
      </c>
      <c r="L668" s="4"/>
    </row>
    <row r="669" spans="1:12" ht="15.75" thickBot="1">
      <c r="A669" s="3" t="s">
        <v>502</v>
      </c>
      <c r="B669" s="4" t="s">
        <v>503</v>
      </c>
      <c r="C669" s="6">
        <v>100</v>
      </c>
      <c r="D669" s="6">
        <v>7.8</v>
      </c>
      <c r="E669" s="6">
        <v>50</v>
      </c>
      <c r="F669" s="6">
        <v>8.4</v>
      </c>
      <c r="G669" s="6">
        <v>25</v>
      </c>
      <c r="H669" s="3">
        <v>10.08</v>
      </c>
      <c r="I669" s="4"/>
      <c r="J669" s="4">
        <f t="shared" si="126"/>
        <v>12.1</v>
      </c>
      <c r="K669" s="4">
        <f t="shared" si="127"/>
        <v>0</v>
      </c>
      <c r="L669" s="4"/>
    </row>
    <row r="670" spans="1:12" ht="15.75" thickBot="1">
      <c r="A670" s="3" t="s">
        <v>502</v>
      </c>
      <c r="B670" s="4" t="s">
        <v>504</v>
      </c>
      <c r="C670" s="6">
        <v>100</v>
      </c>
      <c r="D670" s="6">
        <v>7.8</v>
      </c>
      <c r="E670" s="6">
        <v>50</v>
      </c>
      <c r="F670" s="6">
        <v>8.4</v>
      </c>
      <c r="G670" s="6">
        <v>25</v>
      </c>
      <c r="H670" s="3">
        <v>10.08</v>
      </c>
      <c r="I670" s="4"/>
      <c r="J670" s="4">
        <f t="shared" si="126"/>
        <v>12.1</v>
      </c>
      <c r="K670" s="4">
        <f t="shared" si="127"/>
        <v>0</v>
      </c>
      <c r="L670" s="4"/>
    </row>
    <row r="671" spans="1:12" ht="15.75" thickBot="1">
      <c r="A671" s="3" t="s">
        <v>505</v>
      </c>
      <c r="B671" s="4" t="s">
        <v>506</v>
      </c>
      <c r="C671" s="6">
        <v>100</v>
      </c>
      <c r="D671" s="6">
        <v>7.8</v>
      </c>
      <c r="E671" s="6">
        <v>50</v>
      </c>
      <c r="F671" s="6">
        <v>8.4</v>
      </c>
      <c r="G671" s="6">
        <v>25</v>
      </c>
      <c r="H671" s="3">
        <v>10.08</v>
      </c>
      <c r="I671" s="4"/>
      <c r="J671" s="4">
        <f t="shared" si="126"/>
        <v>12.1</v>
      </c>
      <c r="K671" s="4">
        <f t="shared" si="127"/>
        <v>0</v>
      </c>
      <c r="L671" s="4"/>
    </row>
    <row r="672" spans="1:12" ht="15.75" thickBot="1">
      <c r="A672" s="3" t="s">
        <v>505</v>
      </c>
      <c r="B672" s="4" t="s">
        <v>507</v>
      </c>
      <c r="C672" s="6">
        <v>100</v>
      </c>
      <c r="D672" s="6">
        <v>7.8</v>
      </c>
      <c r="E672" s="6">
        <v>50</v>
      </c>
      <c r="F672" s="6">
        <v>8.4</v>
      </c>
      <c r="G672" s="6">
        <v>25</v>
      </c>
      <c r="H672" s="3">
        <v>10.08</v>
      </c>
      <c r="I672" s="4"/>
      <c r="J672" s="4">
        <f t="shared" si="126"/>
        <v>12.1</v>
      </c>
      <c r="K672" s="4">
        <f t="shared" si="127"/>
        <v>0</v>
      </c>
      <c r="L672" s="4"/>
    </row>
    <row r="673" spans="1:12" ht="15.75" thickBot="1">
      <c r="A673" s="3" t="s">
        <v>508</v>
      </c>
      <c r="B673" s="4" t="s">
        <v>509</v>
      </c>
      <c r="C673" s="6">
        <v>100</v>
      </c>
      <c r="D673" s="6">
        <v>8.1999999999999993</v>
      </c>
      <c r="E673" s="6">
        <v>50</v>
      </c>
      <c r="F673" s="6">
        <v>9</v>
      </c>
      <c r="G673" s="6">
        <v>25</v>
      </c>
      <c r="H673" s="3">
        <v>10.8</v>
      </c>
      <c r="I673" s="4"/>
      <c r="J673" s="4">
        <f t="shared" si="126"/>
        <v>12.96</v>
      </c>
      <c r="K673" s="4">
        <f t="shared" si="127"/>
        <v>0</v>
      </c>
      <c r="L673" s="4"/>
    </row>
    <row r="674" spans="1:12" ht="15.75" thickBot="1">
      <c r="A674" s="3" t="s">
        <v>508</v>
      </c>
      <c r="B674" s="4" t="s">
        <v>510</v>
      </c>
      <c r="C674" s="6">
        <v>100</v>
      </c>
      <c r="D674" s="6">
        <v>8.1999999999999993</v>
      </c>
      <c r="E674" s="6">
        <v>50</v>
      </c>
      <c r="F674" s="6">
        <v>9</v>
      </c>
      <c r="G674" s="6">
        <v>25</v>
      </c>
      <c r="H674" s="3">
        <v>10.8</v>
      </c>
      <c r="I674" s="4"/>
      <c r="J674" s="4">
        <f t="shared" si="126"/>
        <v>12.96</v>
      </c>
      <c r="K674" s="4">
        <f t="shared" si="127"/>
        <v>0</v>
      </c>
      <c r="L674" s="4"/>
    </row>
    <row r="675" spans="1:12" ht="15.75" thickBot="1">
      <c r="A675" s="3" t="s">
        <v>511</v>
      </c>
      <c r="B675" s="4" t="s">
        <v>512</v>
      </c>
      <c r="C675" s="6">
        <v>100</v>
      </c>
      <c r="D675" s="6">
        <v>8.1999999999999993</v>
      </c>
      <c r="E675" s="6">
        <v>50</v>
      </c>
      <c r="F675" s="6">
        <v>9</v>
      </c>
      <c r="G675" s="6">
        <v>25</v>
      </c>
      <c r="H675" s="3">
        <v>10.8</v>
      </c>
      <c r="I675" s="4"/>
      <c r="J675" s="4">
        <f t="shared" si="126"/>
        <v>12.96</v>
      </c>
      <c r="K675" s="4">
        <f t="shared" si="127"/>
        <v>0</v>
      </c>
      <c r="L675" s="4"/>
    </row>
    <row r="676" spans="1:12" ht="15.75" thickBot="1">
      <c r="A676" s="3" t="s">
        <v>511</v>
      </c>
      <c r="B676" s="4" t="s">
        <v>513</v>
      </c>
      <c r="C676" s="6">
        <v>100</v>
      </c>
      <c r="D676" s="6">
        <v>8.1999999999999993</v>
      </c>
      <c r="E676" s="6">
        <v>50</v>
      </c>
      <c r="F676" s="6">
        <v>9</v>
      </c>
      <c r="G676" s="6">
        <v>25</v>
      </c>
      <c r="H676" s="3">
        <v>10.8</v>
      </c>
      <c r="I676" s="4"/>
      <c r="J676" s="4">
        <f t="shared" si="126"/>
        <v>12.96</v>
      </c>
      <c r="K676" s="4">
        <f t="shared" si="127"/>
        <v>0</v>
      </c>
      <c r="L676" s="4"/>
    </row>
    <row r="677" spans="1:12" ht="15.75" thickBot="1">
      <c r="A677" s="3" t="s">
        <v>514</v>
      </c>
      <c r="B677" s="4" t="s">
        <v>515</v>
      </c>
      <c r="C677" s="6">
        <v>100</v>
      </c>
      <c r="D677" s="6">
        <v>9</v>
      </c>
      <c r="E677" s="6">
        <v>50</v>
      </c>
      <c r="F677" s="6">
        <v>10</v>
      </c>
      <c r="G677" s="6">
        <v>25</v>
      </c>
      <c r="H677" s="3">
        <v>12</v>
      </c>
      <c r="I677" s="4"/>
      <c r="J677" s="4">
        <f t="shared" si="126"/>
        <v>14.4</v>
      </c>
      <c r="K677" s="4">
        <f t="shared" si="127"/>
        <v>0</v>
      </c>
      <c r="L677" s="4"/>
    </row>
    <row r="678" spans="1:12" ht="15.75" thickBot="1">
      <c r="A678" s="3" t="s">
        <v>514</v>
      </c>
      <c r="B678" s="4" t="s">
        <v>516</v>
      </c>
      <c r="C678" s="6">
        <v>100</v>
      </c>
      <c r="D678" s="6">
        <v>9</v>
      </c>
      <c r="E678" s="6">
        <v>50</v>
      </c>
      <c r="F678" s="6">
        <v>10</v>
      </c>
      <c r="G678" s="6">
        <v>25</v>
      </c>
      <c r="H678" s="3">
        <v>12</v>
      </c>
      <c r="I678" s="4"/>
      <c r="J678" s="4">
        <f t="shared" si="126"/>
        <v>14.4</v>
      </c>
      <c r="K678" s="4">
        <f t="shared" si="127"/>
        <v>0</v>
      </c>
      <c r="L678" s="4"/>
    </row>
    <row r="679" spans="1:12" ht="15.75" thickBot="1">
      <c r="A679" s="3" t="s">
        <v>517</v>
      </c>
      <c r="B679" s="4" t="s">
        <v>518</v>
      </c>
      <c r="C679" s="6">
        <v>100</v>
      </c>
      <c r="D679" s="6">
        <v>9</v>
      </c>
      <c r="E679" s="6">
        <v>50</v>
      </c>
      <c r="F679" s="6">
        <v>10</v>
      </c>
      <c r="G679" s="6">
        <v>25</v>
      </c>
      <c r="H679" s="3">
        <v>12</v>
      </c>
      <c r="I679" s="4"/>
      <c r="J679" s="4">
        <f t="shared" si="126"/>
        <v>14.4</v>
      </c>
      <c r="K679" s="4">
        <f t="shared" si="127"/>
        <v>0</v>
      </c>
      <c r="L679" s="4"/>
    </row>
    <row r="680" spans="1:12" ht="15.75" thickBot="1">
      <c r="A680" s="3" t="s">
        <v>517</v>
      </c>
      <c r="B680" s="4" t="s">
        <v>519</v>
      </c>
      <c r="C680" s="6">
        <v>100</v>
      </c>
      <c r="D680" s="6">
        <v>9</v>
      </c>
      <c r="E680" s="6">
        <v>50</v>
      </c>
      <c r="F680" s="6">
        <v>10</v>
      </c>
      <c r="G680" s="6">
        <v>25</v>
      </c>
      <c r="H680" s="3">
        <v>12</v>
      </c>
      <c r="I680" s="4"/>
      <c r="J680" s="4">
        <f t="shared" si="126"/>
        <v>14.4</v>
      </c>
      <c r="K680" s="4">
        <f t="shared" si="127"/>
        <v>0</v>
      </c>
      <c r="L680" s="4"/>
    </row>
    <row r="681" spans="1:12" ht="15.75" thickBot="1">
      <c r="A681" s="3" t="s">
        <v>520</v>
      </c>
      <c r="B681" s="4" t="s">
        <v>521</v>
      </c>
      <c r="C681" s="6">
        <v>100</v>
      </c>
      <c r="D681" s="6">
        <v>11.2</v>
      </c>
      <c r="E681" s="6">
        <v>50</v>
      </c>
      <c r="F681" s="6">
        <v>12.4</v>
      </c>
      <c r="G681" s="6">
        <v>25</v>
      </c>
      <c r="H681" s="3">
        <v>14.88</v>
      </c>
      <c r="I681" s="4"/>
      <c r="J681" s="4">
        <f t="shared" si="126"/>
        <v>17.86</v>
      </c>
      <c r="K681" s="4">
        <f t="shared" si="127"/>
        <v>0</v>
      </c>
      <c r="L681" s="4"/>
    </row>
    <row r="682" spans="1:12" ht="15.75" thickBot="1">
      <c r="A682" s="3" t="s">
        <v>520</v>
      </c>
      <c r="B682" s="4" t="s">
        <v>522</v>
      </c>
      <c r="C682" s="6">
        <v>100</v>
      </c>
      <c r="D682" s="6">
        <v>11.2</v>
      </c>
      <c r="E682" s="6">
        <v>50</v>
      </c>
      <c r="F682" s="6">
        <v>12.4</v>
      </c>
      <c r="G682" s="6">
        <v>25</v>
      </c>
      <c r="H682" s="3">
        <v>14.88</v>
      </c>
      <c r="I682" s="4"/>
      <c r="J682" s="4">
        <f t="shared" si="126"/>
        <v>17.86</v>
      </c>
      <c r="K682" s="4">
        <f t="shared" si="127"/>
        <v>0</v>
      </c>
      <c r="L682" s="4"/>
    </row>
    <row r="683" spans="1:12" ht="15.75" thickBot="1">
      <c r="A683" s="3" t="s">
        <v>523</v>
      </c>
      <c r="B683" s="4" t="s">
        <v>524</v>
      </c>
      <c r="C683" s="6">
        <v>100</v>
      </c>
      <c r="D683" s="6">
        <v>11.2</v>
      </c>
      <c r="E683" s="6">
        <v>50</v>
      </c>
      <c r="F683" s="6">
        <v>12.4</v>
      </c>
      <c r="G683" s="6">
        <v>25</v>
      </c>
      <c r="H683" s="3">
        <v>14.88</v>
      </c>
      <c r="I683" s="4"/>
      <c r="J683" s="4">
        <f t="shared" si="126"/>
        <v>17.86</v>
      </c>
      <c r="K683" s="4">
        <f t="shared" si="127"/>
        <v>0</v>
      </c>
      <c r="L683" s="4"/>
    </row>
    <row r="684" spans="1:12" ht="15.75" thickBot="1">
      <c r="A684" s="3" t="s">
        <v>523</v>
      </c>
      <c r="B684" s="4" t="s">
        <v>525</v>
      </c>
      <c r="C684" s="6">
        <v>100</v>
      </c>
      <c r="D684" s="6">
        <v>11.2</v>
      </c>
      <c r="E684" s="6">
        <v>50</v>
      </c>
      <c r="F684" s="6">
        <v>12.4</v>
      </c>
      <c r="G684" s="6">
        <v>25</v>
      </c>
      <c r="H684" s="3">
        <v>14.88</v>
      </c>
      <c r="I684" s="4"/>
      <c r="J684" s="4">
        <f t="shared" si="126"/>
        <v>17.86</v>
      </c>
      <c r="K684" s="4">
        <f t="shared" si="127"/>
        <v>0</v>
      </c>
      <c r="L684" s="4"/>
    </row>
    <row r="685" spans="1:12" ht="15.75" thickBot="1">
      <c r="A685" s="3" t="s">
        <v>526</v>
      </c>
      <c r="B685" s="4" t="s">
        <v>527</v>
      </c>
      <c r="C685" s="6">
        <v>100</v>
      </c>
      <c r="D685" s="6">
        <v>11.6</v>
      </c>
      <c r="E685" s="6">
        <v>50</v>
      </c>
      <c r="F685" s="6">
        <v>12.8</v>
      </c>
      <c r="G685" s="6">
        <v>25</v>
      </c>
      <c r="H685" s="3">
        <v>15.36</v>
      </c>
      <c r="I685" s="4"/>
      <c r="J685" s="4">
        <f t="shared" si="126"/>
        <v>18.43</v>
      </c>
      <c r="K685" s="4">
        <f t="shared" si="127"/>
        <v>0</v>
      </c>
      <c r="L685" s="4"/>
    </row>
    <row r="686" spans="1:12" ht="15.75" thickBot="1">
      <c r="A686" s="3" t="s">
        <v>526</v>
      </c>
      <c r="B686" s="4" t="s">
        <v>528</v>
      </c>
      <c r="C686" s="6">
        <v>100</v>
      </c>
      <c r="D686" s="6">
        <v>11.6</v>
      </c>
      <c r="E686" s="6">
        <v>50</v>
      </c>
      <c r="F686" s="6">
        <v>12.8</v>
      </c>
      <c r="G686" s="6">
        <v>25</v>
      </c>
      <c r="H686" s="3">
        <v>15.36</v>
      </c>
      <c r="I686" s="4"/>
      <c r="J686" s="4">
        <f t="shared" si="126"/>
        <v>18.43</v>
      </c>
      <c r="K686" s="4">
        <f t="shared" si="127"/>
        <v>0</v>
      </c>
      <c r="L686" s="4"/>
    </row>
    <row r="687" spans="1:12" ht="15.75" thickBot="1">
      <c r="A687" s="3" t="s">
        <v>529</v>
      </c>
      <c r="B687" s="4" t="s">
        <v>530</v>
      </c>
      <c r="C687" s="6">
        <v>100</v>
      </c>
      <c r="D687" s="6">
        <v>11.6</v>
      </c>
      <c r="E687" s="6">
        <v>50</v>
      </c>
      <c r="F687" s="6">
        <v>12.8</v>
      </c>
      <c r="G687" s="6">
        <v>25</v>
      </c>
      <c r="H687" s="3">
        <v>15.36</v>
      </c>
      <c r="I687" s="4"/>
      <c r="J687" s="4">
        <f t="shared" si="126"/>
        <v>18.43</v>
      </c>
      <c r="K687" s="4">
        <f t="shared" si="127"/>
        <v>0</v>
      </c>
      <c r="L687" s="4"/>
    </row>
    <row r="688" spans="1:12" ht="15.75" thickBot="1">
      <c r="A688" s="3" t="s">
        <v>529</v>
      </c>
      <c r="B688" s="4" t="s">
        <v>531</v>
      </c>
      <c r="C688" s="6">
        <v>100</v>
      </c>
      <c r="D688" s="6">
        <v>11.6</v>
      </c>
      <c r="E688" s="6">
        <v>50</v>
      </c>
      <c r="F688" s="6">
        <v>12.8</v>
      </c>
      <c r="G688" s="6">
        <v>25</v>
      </c>
      <c r="H688" s="3">
        <v>15.36</v>
      </c>
      <c r="I688" s="4"/>
      <c r="J688" s="4">
        <f t="shared" si="126"/>
        <v>18.43</v>
      </c>
      <c r="K688" s="4">
        <f t="shared" si="127"/>
        <v>0</v>
      </c>
      <c r="L688" s="4"/>
    </row>
    <row r="689" spans="1:12" ht="15.75" thickBot="1">
      <c r="A689" s="3" t="s">
        <v>532</v>
      </c>
      <c r="B689" s="4" t="s">
        <v>533</v>
      </c>
      <c r="C689" s="6">
        <v>100</v>
      </c>
      <c r="D689" s="6">
        <v>5</v>
      </c>
      <c r="E689" s="6">
        <v>50</v>
      </c>
      <c r="F689" s="6">
        <v>5.6</v>
      </c>
      <c r="G689" s="6">
        <v>25</v>
      </c>
      <c r="H689" s="3">
        <v>6.72</v>
      </c>
      <c r="I689" s="4"/>
      <c r="J689" s="4">
        <f t="shared" si="126"/>
        <v>8.06</v>
      </c>
      <c r="K689" s="4">
        <f t="shared" si="127"/>
        <v>0</v>
      </c>
      <c r="L689" s="4"/>
    </row>
    <row r="690" spans="1:12" ht="15.75" thickBot="1">
      <c r="A690" s="3" t="s">
        <v>534</v>
      </c>
      <c r="B690" s="4" t="s">
        <v>535</v>
      </c>
      <c r="C690" s="6">
        <v>100</v>
      </c>
      <c r="D690" s="6">
        <v>5</v>
      </c>
      <c r="E690" s="6">
        <v>50</v>
      </c>
      <c r="F690" s="6">
        <v>5.6</v>
      </c>
      <c r="G690" s="6">
        <v>25</v>
      </c>
      <c r="H690" s="3">
        <v>6.72</v>
      </c>
      <c r="I690" s="4"/>
      <c r="J690" s="4">
        <f t="shared" si="126"/>
        <v>8.06</v>
      </c>
      <c r="K690" s="4">
        <f t="shared" si="127"/>
        <v>0</v>
      </c>
      <c r="L690" s="4"/>
    </row>
    <row r="691" spans="1:12" ht="15.75" thickBot="1">
      <c r="A691" s="3" t="s">
        <v>536</v>
      </c>
      <c r="B691" s="4" t="s">
        <v>537</v>
      </c>
      <c r="C691" s="6">
        <v>100</v>
      </c>
      <c r="D691" s="6">
        <v>5.6</v>
      </c>
      <c r="E691" s="6">
        <v>50</v>
      </c>
      <c r="F691" s="6">
        <v>6</v>
      </c>
      <c r="G691" s="6">
        <v>25</v>
      </c>
      <c r="H691" s="3">
        <v>7.2</v>
      </c>
      <c r="I691" s="4"/>
      <c r="J691" s="4">
        <f t="shared" si="126"/>
        <v>8.64</v>
      </c>
      <c r="K691" s="4">
        <f t="shared" si="127"/>
        <v>0</v>
      </c>
      <c r="L691" s="4"/>
    </row>
    <row r="692" spans="1:12" ht="15.75" thickBot="1">
      <c r="A692" s="3" t="s">
        <v>536</v>
      </c>
      <c r="B692" s="4" t="s">
        <v>538</v>
      </c>
      <c r="C692" s="6">
        <v>100</v>
      </c>
      <c r="D692" s="6">
        <v>5.6</v>
      </c>
      <c r="E692" s="6">
        <v>50</v>
      </c>
      <c r="F692" s="6">
        <v>6</v>
      </c>
      <c r="G692" s="6">
        <v>25</v>
      </c>
      <c r="H692" s="3">
        <v>7.2</v>
      </c>
      <c r="I692" s="4"/>
      <c r="J692" s="4">
        <f t="shared" si="126"/>
        <v>8.64</v>
      </c>
      <c r="K692" s="4">
        <f t="shared" si="127"/>
        <v>0</v>
      </c>
      <c r="L692" s="4"/>
    </row>
    <row r="693" spans="1:12" ht="15.75" thickBot="1">
      <c r="A693" s="3" t="s">
        <v>539</v>
      </c>
      <c r="B693" s="4" t="s">
        <v>540</v>
      </c>
      <c r="C693" s="6">
        <v>100</v>
      </c>
      <c r="D693" s="6">
        <v>5.6</v>
      </c>
      <c r="E693" s="6">
        <v>50</v>
      </c>
      <c r="F693" s="6">
        <v>6</v>
      </c>
      <c r="G693" s="6">
        <v>25</v>
      </c>
      <c r="H693" s="3">
        <v>7.2</v>
      </c>
      <c r="I693" s="4"/>
      <c r="J693" s="4">
        <f t="shared" si="126"/>
        <v>8.64</v>
      </c>
      <c r="K693" s="4">
        <f t="shared" si="127"/>
        <v>0</v>
      </c>
      <c r="L693" s="4"/>
    </row>
    <row r="694" spans="1:12" ht="15.75" thickBot="1">
      <c r="A694" s="3" t="s">
        <v>539</v>
      </c>
      <c r="B694" s="4" t="s">
        <v>541</v>
      </c>
      <c r="C694" s="6">
        <v>100</v>
      </c>
      <c r="D694" s="6">
        <v>5.6</v>
      </c>
      <c r="E694" s="6">
        <v>50</v>
      </c>
      <c r="F694" s="6">
        <v>6</v>
      </c>
      <c r="G694" s="6">
        <v>25</v>
      </c>
      <c r="H694" s="3">
        <v>7.2</v>
      </c>
      <c r="I694" s="4"/>
      <c r="J694" s="4">
        <f t="shared" si="126"/>
        <v>8.64</v>
      </c>
      <c r="K694" s="4">
        <f t="shared" si="127"/>
        <v>0</v>
      </c>
      <c r="L694" s="4"/>
    </row>
    <row r="695" spans="1:12" ht="15.75" thickBot="1">
      <c r="A695" s="3" t="s">
        <v>542</v>
      </c>
      <c r="B695" s="4" t="s">
        <v>543</v>
      </c>
      <c r="C695" s="6">
        <v>100</v>
      </c>
      <c r="D695" s="6">
        <v>5.6</v>
      </c>
      <c r="E695" s="6">
        <v>50</v>
      </c>
      <c r="F695" s="6">
        <v>6</v>
      </c>
      <c r="G695" s="6">
        <v>25</v>
      </c>
      <c r="H695" s="3">
        <v>7.2</v>
      </c>
      <c r="I695" s="4"/>
      <c r="J695" s="4">
        <f t="shared" si="126"/>
        <v>8.64</v>
      </c>
      <c r="K695" s="4">
        <f t="shared" si="127"/>
        <v>0</v>
      </c>
      <c r="L695" s="4"/>
    </row>
    <row r="696" spans="1:12" ht="15.75" thickBot="1">
      <c r="A696" s="3" t="s">
        <v>544</v>
      </c>
      <c r="B696" s="4" t="s">
        <v>545</v>
      </c>
      <c r="C696" s="6">
        <v>100</v>
      </c>
      <c r="D696" s="6">
        <v>6</v>
      </c>
      <c r="E696" s="6">
        <v>50</v>
      </c>
      <c r="F696" s="6">
        <v>6.6</v>
      </c>
      <c r="G696" s="6">
        <v>25</v>
      </c>
      <c r="H696" s="3">
        <v>7.92</v>
      </c>
      <c r="I696" s="4"/>
      <c r="J696" s="4">
        <f t="shared" si="126"/>
        <v>9.5</v>
      </c>
      <c r="K696" s="4">
        <f t="shared" si="127"/>
        <v>0</v>
      </c>
      <c r="L696" s="4"/>
    </row>
    <row r="697" spans="1:12" ht="15.75" thickBot="1">
      <c r="A697" s="3" t="s">
        <v>546</v>
      </c>
      <c r="B697" s="4" t="s">
        <v>547</v>
      </c>
      <c r="C697" s="6">
        <v>100</v>
      </c>
      <c r="D697" s="6">
        <v>6</v>
      </c>
      <c r="E697" s="6">
        <v>50</v>
      </c>
      <c r="F697" s="6">
        <v>6.6</v>
      </c>
      <c r="G697" s="6">
        <v>25</v>
      </c>
      <c r="H697" s="3">
        <v>7.92</v>
      </c>
      <c r="I697" s="4"/>
      <c r="J697" s="4">
        <f t="shared" si="126"/>
        <v>9.5</v>
      </c>
      <c r="K697" s="4">
        <f t="shared" si="127"/>
        <v>0</v>
      </c>
      <c r="L697" s="4"/>
    </row>
    <row r="698" spans="1:12" ht="15.75" thickBot="1">
      <c r="A698" s="3" t="s">
        <v>546</v>
      </c>
      <c r="B698" s="4" t="s">
        <v>548</v>
      </c>
      <c r="C698" s="6">
        <v>100</v>
      </c>
      <c r="D698" s="6">
        <v>6</v>
      </c>
      <c r="E698" s="6">
        <v>50</v>
      </c>
      <c r="F698" s="6">
        <v>6.6</v>
      </c>
      <c r="G698" s="6">
        <v>25</v>
      </c>
      <c r="H698" s="3">
        <v>7.92</v>
      </c>
      <c r="I698" s="4"/>
      <c r="J698" s="4">
        <f t="shared" si="126"/>
        <v>9.5</v>
      </c>
      <c r="K698" s="4">
        <f t="shared" si="127"/>
        <v>0</v>
      </c>
      <c r="L698" s="4"/>
    </row>
    <row r="699" spans="1:12" ht="15.75" thickBot="1">
      <c r="A699" s="3" t="s">
        <v>549</v>
      </c>
      <c r="B699" s="4" t="s">
        <v>550</v>
      </c>
      <c r="C699" s="6">
        <v>100</v>
      </c>
      <c r="D699" s="6">
        <v>6</v>
      </c>
      <c r="E699" s="6">
        <v>50</v>
      </c>
      <c r="F699" s="6">
        <v>6.6</v>
      </c>
      <c r="G699" s="6">
        <v>25</v>
      </c>
      <c r="H699" s="3">
        <v>7.92</v>
      </c>
      <c r="I699" s="4"/>
      <c r="J699" s="4">
        <f t="shared" si="126"/>
        <v>9.5</v>
      </c>
      <c r="K699" s="4">
        <f t="shared" si="127"/>
        <v>0</v>
      </c>
      <c r="L699" s="4"/>
    </row>
    <row r="700" spans="1:12" ht="15.75" thickBot="1">
      <c r="A700" s="3" t="s">
        <v>549</v>
      </c>
      <c r="B700" s="4" t="s">
        <v>551</v>
      </c>
      <c r="C700" s="6">
        <v>100</v>
      </c>
      <c r="D700" s="6">
        <v>6</v>
      </c>
      <c r="E700" s="6">
        <v>50</v>
      </c>
      <c r="F700" s="6">
        <v>6.6</v>
      </c>
      <c r="G700" s="6">
        <v>25</v>
      </c>
      <c r="H700" s="3">
        <v>7.92</v>
      </c>
      <c r="I700" s="4"/>
      <c r="J700" s="4">
        <f t="shared" si="126"/>
        <v>9.5</v>
      </c>
      <c r="K700" s="4">
        <f t="shared" si="127"/>
        <v>0</v>
      </c>
      <c r="L700" s="4"/>
    </row>
    <row r="701" spans="1:12" ht="15.75" thickBot="1">
      <c r="A701" s="3" t="s">
        <v>552</v>
      </c>
      <c r="B701" s="4" t="s">
        <v>553</v>
      </c>
      <c r="C701" s="6">
        <v>100</v>
      </c>
      <c r="D701" s="6">
        <v>6</v>
      </c>
      <c r="E701" s="6">
        <v>50</v>
      </c>
      <c r="F701" s="6">
        <v>6.6</v>
      </c>
      <c r="G701" s="6">
        <v>25</v>
      </c>
      <c r="H701" s="3">
        <v>7.92</v>
      </c>
      <c r="I701" s="4"/>
      <c r="J701" s="4">
        <f t="shared" si="126"/>
        <v>9.5</v>
      </c>
      <c r="K701" s="4">
        <f t="shared" si="127"/>
        <v>0</v>
      </c>
      <c r="L701" s="4"/>
    </row>
    <row r="702" spans="1:12" ht="15.75" thickBot="1">
      <c r="A702" s="3" t="s">
        <v>554</v>
      </c>
      <c r="B702" s="4" t="s">
        <v>555</v>
      </c>
      <c r="C702" s="6">
        <v>100</v>
      </c>
      <c r="D702" s="6">
        <v>6.4</v>
      </c>
      <c r="E702" s="6">
        <v>50</v>
      </c>
      <c r="F702" s="6">
        <v>7</v>
      </c>
      <c r="G702" s="6">
        <v>25</v>
      </c>
      <c r="H702" s="3">
        <v>8.4</v>
      </c>
      <c r="I702" s="4"/>
      <c r="J702" s="4">
        <f t="shared" si="126"/>
        <v>10.08</v>
      </c>
      <c r="K702" s="4">
        <f t="shared" si="127"/>
        <v>0</v>
      </c>
      <c r="L702" s="4"/>
    </row>
    <row r="703" spans="1:12" ht="15.75" thickBot="1">
      <c r="A703" s="3" t="s">
        <v>556</v>
      </c>
      <c r="B703" s="4" t="s">
        <v>557</v>
      </c>
      <c r="C703" s="6">
        <v>100</v>
      </c>
      <c r="D703" s="6">
        <v>6.4</v>
      </c>
      <c r="E703" s="6">
        <v>50</v>
      </c>
      <c r="F703" s="6">
        <v>7</v>
      </c>
      <c r="G703" s="6">
        <v>25</v>
      </c>
      <c r="H703" s="3">
        <v>8.4</v>
      </c>
      <c r="I703" s="4"/>
      <c r="J703" s="4">
        <f t="shared" si="126"/>
        <v>10.08</v>
      </c>
      <c r="K703" s="4">
        <f t="shared" si="127"/>
        <v>0</v>
      </c>
      <c r="L703" s="4"/>
    </row>
    <row r="704" spans="1:12" ht="15.75" thickBot="1">
      <c r="A704" s="3" t="s">
        <v>556</v>
      </c>
      <c r="B704" s="4" t="s">
        <v>558</v>
      </c>
      <c r="C704" s="6">
        <v>100</v>
      </c>
      <c r="D704" s="6">
        <v>6.4</v>
      </c>
      <c r="E704" s="6">
        <v>50</v>
      </c>
      <c r="F704" s="6">
        <v>7</v>
      </c>
      <c r="G704" s="6">
        <v>25</v>
      </c>
      <c r="H704" s="3">
        <v>8.4</v>
      </c>
      <c r="I704" s="4"/>
      <c r="J704" s="4">
        <f t="shared" si="126"/>
        <v>10.08</v>
      </c>
      <c r="K704" s="4">
        <f t="shared" si="127"/>
        <v>0</v>
      </c>
      <c r="L704" s="4"/>
    </row>
    <row r="705" spans="1:12" ht="15.75" thickBot="1">
      <c r="A705" s="3" t="s">
        <v>559</v>
      </c>
      <c r="B705" s="4" t="s">
        <v>560</v>
      </c>
      <c r="C705" s="6">
        <v>100</v>
      </c>
      <c r="D705" s="6">
        <v>6.4</v>
      </c>
      <c r="E705" s="6">
        <v>50</v>
      </c>
      <c r="F705" s="6">
        <v>7</v>
      </c>
      <c r="G705" s="6">
        <v>25</v>
      </c>
      <c r="H705" s="3">
        <v>8.4</v>
      </c>
      <c r="I705" s="4"/>
      <c r="J705" s="4">
        <f t="shared" si="126"/>
        <v>10.08</v>
      </c>
      <c r="K705" s="4">
        <f t="shared" si="127"/>
        <v>0</v>
      </c>
      <c r="L705" s="4"/>
    </row>
    <row r="706" spans="1:12" ht="15.75" thickBot="1">
      <c r="A706" s="3" t="s">
        <v>559</v>
      </c>
      <c r="B706" s="4" t="s">
        <v>561</v>
      </c>
      <c r="C706" s="6">
        <v>100</v>
      </c>
      <c r="D706" s="6">
        <v>6.4</v>
      </c>
      <c r="E706" s="6">
        <v>50</v>
      </c>
      <c r="F706" s="6">
        <v>7</v>
      </c>
      <c r="G706" s="6">
        <v>25</v>
      </c>
      <c r="H706" s="3">
        <v>8.4</v>
      </c>
      <c r="I706" s="4"/>
      <c r="J706" s="4">
        <f t="shared" si="126"/>
        <v>10.08</v>
      </c>
      <c r="K706" s="4">
        <f t="shared" si="127"/>
        <v>0</v>
      </c>
      <c r="L706" s="4"/>
    </row>
    <row r="707" spans="1:12" ht="15.75" thickBot="1">
      <c r="A707" s="3" t="s">
        <v>562</v>
      </c>
      <c r="B707" s="4" t="s">
        <v>563</v>
      </c>
      <c r="C707" s="6">
        <v>100</v>
      </c>
      <c r="D707" s="6">
        <v>6.4</v>
      </c>
      <c r="E707" s="6">
        <v>50</v>
      </c>
      <c r="F707" s="6">
        <v>7</v>
      </c>
      <c r="G707" s="6">
        <v>25</v>
      </c>
      <c r="H707" s="3">
        <v>8.4</v>
      </c>
      <c r="I707" s="4"/>
      <c r="J707" s="4">
        <f t="shared" si="126"/>
        <v>10.08</v>
      </c>
      <c r="K707" s="4">
        <f t="shared" si="127"/>
        <v>0</v>
      </c>
      <c r="L707" s="4"/>
    </row>
    <row r="708" spans="1:12" ht="15.75" thickBot="1">
      <c r="A708" s="3" t="s">
        <v>564</v>
      </c>
      <c r="B708" s="4" t="s">
        <v>565</v>
      </c>
      <c r="C708" s="6">
        <v>100</v>
      </c>
      <c r="D708" s="6">
        <v>6.8</v>
      </c>
      <c r="E708" s="6">
        <v>50</v>
      </c>
      <c r="F708" s="6">
        <v>7.6</v>
      </c>
      <c r="G708" s="6">
        <v>25</v>
      </c>
      <c r="H708" s="3">
        <v>9.1199999999999992</v>
      </c>
      <c r="I708" s="4"/>
      <c r="J708" s="4">
        <f t="shared" si="126"/>
        <v>10.94</v>
      </c>
      <c r="K708" s="4">
        <f t="shared" si="127"/>
        <v>0</v>
      </c>
      <c r="L708" s="4"/>
    </row>
    <row r="709" spans="1:12" ht="15.75" thickBot="1">
      <c r="A709" s="3" t="s">
        <v>564</v>
      </c>
      <c r="B709" s="4" t="s">
        <v>566</v>
      </c>
      <c r="C709" s="6">
        <v>100</v>
      </c>
      <c r="D709" s="6">
        <v>6.8</v>
      </c>
      <c r="E709" s="6">
        <v>50</v>
      </c>
      <c r="F709" s="6">
        <v>7.6</v>
      </c>
      <c r="G709" s="6">
        <v>25</v>
      </c>
      <c r="H709" s="3">
        <v>9.1199999999999992</v>
      </c>
      <c r="I709" s="4"/>
      <c r="J709" s="4">
        <f t="shared" si="126"/>
        <v>10.94</v>
      </c>
      <c r="K709" s="4">
        <f t="shared" si="127"/>
        <v>0</v>
      </c>
      <c r="L709" s="4"/>
    </row>
    <row r="710" spans="1:12" ht="15.75" thickBot="1">
      <c r="A710" s="3" t="s">
        <v>567</v>
      </c>
      <c r="B710" s="4" t="s">
        <v>568</v>
      </c>
      <c r="C710" s="6">
        <v>100</v>
      </c>
      <c r="D710" s="6">
        <v>6.8</v>
      </c>
      <c r="E710" s="6">
        <v>50</v>
      </c>
      <c r="F710" s="6">
        <v>7.6</v>
      </c>
      <c r="G710" s="6">
        <v>25</v>
      </c>
      <c r="H710" s="3">
        <v>9.1199999999999992</v>
      </c>
      <c r="I710" s="4"/>
      <c r="J710" s="4">
        <f t="shared" si="126"/>
        <v>10.94</v>
      </c>
      <c r="K710" s="4">
        <f t="shared" si="127"/>
        <v>0</v>
      </c>
      <c r="L710" s="4"/>
    </row>
    <row r="711" spans="1:12" ht="15.75" thickBot="1">
      <c r="A711" s="3" t="s">
        <v>567</v>
      </c>
      <c r="B711" s="4" t="s">
        <v>569</v>
      </c>
      <c r="C711" s="6">
        <v>100</v>
      </c>
      <c r="D711" s="6">
        <v>6.8</v>
      </c>
      <c r="E711" s="6">
        <v>50</v>
      </c>
      <c r="F711" s="6">
        <v>7.6</v>
      </c>
      <c r="G711" s="6">
        <v>25</v>
      </c>
      <c r="H711" s="3">
        <v>9.1199999999999992</v>
      </c>
      <c r="I711" s="4"/>
      <c r="J711" s="4">
        <f t="shared" si="126"/>
        <v>10.94</v>
      </c>
      <c r="K711" s="4">
        <f t="shared" si="127"/>
        <v>0</v>
      </c>
      <c r="L711" s="4"/>
    </row>
    <row r="712" spans="1:12" ht="15.75" thickBot="1">
      <c r="A712" s="3" t="s">
        <v>570</v>
      </c>
      <c r="B712" s="4" t="s">
        <v>571</v>
      </c>
      <c r="C712" s="6">
        <v>100</v>
      </c>
      <c r="D712" s="6">
        <v>6.8</v>
      </c>
      <c r="E712" s="6">
        <v>50</v>
      </c>
      <c r="F712" s="6">
        <v>7.6</v>
      </c>
      <c r="G712" s="6">
        <v>25</v>
      </c>
      <c r="H712" s="3">
        <v>9.1199999999999992</v>
      </c>
      <c r="I712" s="4"/>
      <c r="J712" s="4">
        <f t="shared" si="126"/>
        <v>10.94</v>
      </c>
      <c r="K712" s="4">
        <f t="shared" si="127"/>
        <v>0</v>
      </c>
      <c r="L712" s="4"/>
    </row>
    <row r="713" spans="1:12" ht="15.75" thickBot="1">
      <c r="A713" s="3" t="s">
        <v>572</v>
      </c>
      <c r="B713" s="4" t="s">
        <v>573</v>
      </c>
      <c r="C713" s="6">
        <v>100</v>
      </c>
      <c r="D713" s="6">
        <v>7.2</v>
      </c>
      <c r="E713" s="6">
        <v>50</v>
      </c>
      <c r="F713" s="6">
        <v>8</v>
      </c>
      <c r="G713" s="6">
        <v>25</v>
      </c>
      <c r="H713" s="3">
        <v>9.6</v>
      </c>
      <c r="I713" s="4"/>
      <c r="J713" s="4">
        <f t="shared" ref="J713:J776" si="128">ROUND(IF(I713&lt;G713,H713*1.2,IF(I713&lt;E713,H713,IF(I713&lt;C713,F713,D713))),2)</f>
        <v>11.52</v>
      </c>
      <c r="K713" s="4">
        <f t="shared" ref="K713:K776" si="129">I713*J713</f>
        <v>0</v>
      </c>
      <c r="L713" s="4"/>
    </row>
    <row r="714" spans="1:12" ht="15.75" thickBot="1">
      <c r="A714" s="3" t="s">
        <v>572</v>
      </c>
      <c r="B714" s="4" t="s">
        <v>574</v>
      </c>
      <c r="C714" s="6">
        <v>100</v>
      </c>
      <c r="D714" s="6">
        <v>7.2</v>
      </c>
      <c r="E714" s="6">
        <v>50</v>
      </c>
      <c r="F714" s="6">
        <v>8</v>
      </c>
      <c r="G714" s="6">
        <v>25</v>
      </c>
      <c r="H714" s="3">
        <v>9.6</v>
      </c>
      <c r="I714" s="4"/>
      <c r="J714" s="4">
        <f t="shared" si="128"/>
        <v>11.52</v>
      </c>
      <c r="K714" s="4">
        <f t="shared" si="129"/>
        <v>0</v>
      </c>
      <c r="L714" s="4"/>
    </row>
    <row r="715" spans="1:12" ht="15.75" thickBot="1">
      <c r="A715" s="3" t="s">
        <v>575</v>
      </c>
      <c r="B715" s="4" t="s">
        <v>576</v>
      </c>
      <c r="C715" s="6">
        <v>100</v>
      </c>
      <c r="D715" s="6">
        <v>7.2</v>
      </c>
      <c r="E715" s="6">
        <v>50</v>
      </c>
      <c r="F715" s="6">
        <v>8</v>
      </c>
      <c r="G715" s="6">
        <v>25</v>
      </c>
      <c r="H715" s="3">
        <v>9.6</v>
      </c>
      <c r="I715" s="4"/>
      <c r="J715" s="4">
        <f t="shared" si="128"/>
        <v>11.52</v>
      </c>
      <c r="K715" s="4">
        <f t="shared" si="129"/>
        <v>0</v>
      </c>
      <c r="L715" s="4"/>
    </row>
    <row r="716" spans="1:12" ht="15.75" thickBot="1">
      <c r="A716" s="3" t="s">
        <v>575</v>
      </c>
      <c r="B716" s="4" t="s">
        <v>577</v>
      </c>
      <c r="C716" s="6">
        <v>100</v>
      </c>
      <c r="D716" s="6">
        <v>7.2</v>
      </c>
      <c r="E716" s="6">
        <v>50</v>
      </c>
      <c r="F716" s="6">
        <v>8</v>
      </c>
      <c r="G716" s="6">
        <v>25</v>
      </c>
      <c r="H716" s="3">
        <v>9.6</v>
      </c>
      <c r="I716" s="4"/>
      <c r="J716" s="4">
        <f t="shared" si="128"/>
        <v>11.52</v>
      </c>
      <c r="K716" s="4">
        <f t="shared" si="129"/>
        <v>0</v>
      </c>
      <c r="L716" s="4"/>
    </row>
    <row r="717" spans="1:12" ht="15.75" thickBot="1">
      <c r="A717" s="3" t="s">
        <v>578</v>
      </c>
      <c r="B717" s="4" t="s">
        <v>579</v>
      </c>
      <c r="C717" s="6">
        <v>100</v>
      </c>
      <c r="D717" s="6">
        <v>7.8</v>
      </c>
      <c r="E717" s="6">
        <v>50</v>
      </c>
      <c r="F717" s="6">
        <v>8.4</v>
      </c>
      <c r="G717" s="6">
        <v>25</v>
      </c>
      <c r="H717" s="3">
        <v>10.08</v>
      </c>
      <c r="I717" s="4"/>
      <c r="J717" s="4">
        <f t="shared" si="128"/>
        <v>12.1</v>
      </c>
      <c r="K717" s="4">
        <f t="shared" si="129"/>
        <v>0</v>
      </c>
      <c r="L717" s="4"/>
    </row>
    <row r="718" spans="1:12" ht="15.75" thickBot="1">
      <c r="A718" s="3" t="s">
        <v>580</v>
      </c>
      <c r="B718" s="4" t="s">
        <v>581</v>
      </c>
      <c r="C718" s="6">
        <v>100</v>
      </c>
      <c r="D718" s="6">
        <v>7.8</v>
      </c>
      <c r="E718" s="6">
        <v>50</v>
      </c>
      <c r="F718" s="6">
        <v>8.4</v>
      </c>
      <c r="G718" s="6">
        <v>25</v>
      </c>
      <c r="H718" s="3">
        <v>10.08</v>
      </c>
      <c r="I718" s="4"/>
      <c r="J718" s="4">
        <f t="shared" si="128"/>
        <v>12.1</v>
      </c>
      <c r="K718" s="4">
        <f t="shared" si="129"/>
        <v>0</v>
      </c>
      <c r="L718" s="4"/>
    </row>
    <row r="719" spans="1:12" ht="15.75" thickBot="1">
      <c r="A719" s="3" t="s">
        <v>580</v>
      </c>
      <c r="B719" s="4" t="s">
        <v>582</v>
      </c>
      <c r="C719" s="6">
        <v>100</v>
      </c>
      <c r="D719" s="6">
        <v>7.8</v>
      </c>
      <c r="E719" s="6">
        <v>50</v>
      </c>
      <c r="F719" s="6">
        <v>8.4</v>
      </c>
      <c r="G719" s="6">
        <v>25</v>
      </c>
      <c r="H719" s="3">
        <v>10.08</v>
      </c>
      <c r="I719" s="4"/>
      <c r="J719" s="4">
        <f t="shared" si="128"/>
        <v>12.1</v>
      </c>
      <c r="K719" s="4">
        <f t="shared" si="129"/>
        <v>0</v>
      </c>
      <c r="L719" s="4"/>
    </row>
    <row r="720" spans="1:12" ht="15.75" thickBot="1">
      <c r="A720" s="3" t="s">
        <v>583</v>
      </c>
      <c r="B720" s="4" t="s">
        <v>584</v>
      </c>
      <c r="C720" s="6">
        <v>100</v>
      </c>
      <c r="D720" s="6">
        <v>7.8</v>
      </c>
      <c r="E720" s="6">
        <v>50</v>
      </c>
      <c r="F720" s="6">
        <v>8.4</v>
      </c>
      <c r="G720" s="6">
        <v>25</v>
      </c>
      <c r="H720" s="3">
        <v>10.08</v>
      </c>
      <c r="I720" s="4"/>
      <c r="J720" s="4">
        <f t="shared" si="128"/>
        <v>12.1</v>
      </c>
      <c r="K720" s="4">
        <f t="shared" si="129"/>
        <v>0</v>
      </c>
      <c r="L720" s="4"/>
    </row>
    <row r="721" spans="1:12" ht="15.75" thickBot="1">
      <c r="A721" s="3" t="s">
        <v>583</v>
      </c>
      <c r="B721" s="4" t="s">
        <v>585</v>
      </c>
      <c r="C721" s="6">
        <v>100</v>
      </c>
      <c r="D721" s="6">
        <v>7.8</v>
      </c>
      <c r="E721" s="6">
        <v>50</v>
      </c>
      <c r="F721" s="6">
        <v>8.4</v>
      </c>
      <c r="G721" s="6">
        <v>25</v>
      </c>
      <c r="H721" s="3">
        <v>10.08</v>
      </c>
      <c r="I721" s="4"/>
      <c r="J721" s="4">
        <f t="shared" si="128"/>
        <v>12.1</v>
      </c>
      <c r="K721" s="4">
        <f t="shared" si="129"/>
        <v>0</v>
      </c>
      <c r="L721" s="4"/>
    </row>
    <row r="722" spans="1:12" ht="15.75" thickBot="1">
      <c r="A722" s="3" t="s">
        <v>586</v>
      </c>
      <c r="B722" s="4" t="s">
        <v>587</v>
      </c>
      <c r="C722" s="6">
        <v>100</v>
      </c>
      <c r="D722" s="6">
        <v>8.1999999999999993</v>
      </c>
      <c r="E722" s="6">
        <v>50</v>
      </c>
      <c r="F722" s="6">
        <v>9</v>
      </c>
      <c r="G722" s="6">
        <v>25</v>
      </c>
      <c r="H722" s="3">
        <v>10.8</v>
      </c>
      <c r="I722" s="4"/>
      <c r="J722" s="4">
        <f t="shared" si="128"/>
        <v>12.96</v>
      </c>
      <c r="K722" s="4">
        <f t="shared" si="129"/>
        <v>0</v>
      </c>
      <c r="L722" s="4"/>
    </row>
    <row r="723" spans="1:12" ht="15.75" thickBot="1">
      <c r="A723" s="3" t="s">
        <v>586</v>
      </c>
      <c r="B723" s="4" t="s">
        <v>588</v>
      </c>
      <c r="C723" s="6">
        <v>100</v>
      </c>
      <c r="D723" s="6">
        <v>8.1999999999999993</v>
      </c>
      <c r="E723" s="6">
        <v>50</v>
      </c>
      <c r="F723" s="6">
        <v>9</v>
      </c>
      <c r="G723" s="6">
        <v>25</v>
      </c>
      <c r="H723" s="3">
        <v>10.8</v>
      </c>
      <c r="I723" s="4"/>
      <c r="J723" s="4">
        <f t="shared" si="128"/>
        <v>12.96</v>
      </c>
      <c r="K723" s="4">
        <f t="shared" si="129"/>
        <v>0</v>
      </c>
      <c r="L723" s="4"/>
    </row>
    <row r="724" spans="1:12" ht="15.75" thickBot="1">
      <c r="A724" s="3" t="s">
        <v>589</v>
      </c>
      <c r="B724" s="4" t="s">
        <v>590</v>
      </c>
      <c r="C724" s="6">
        <v>100</v>
      </c>
      <c r="D724" s="6">
        <v>8.1999999999999993</v>
      </c>
      <c r="E724" s="6">
        <v>50</v>
      </c>
      <c r="F724" s="6">
        <v>9</v>
      </c>
      <c r="G724" s="6">
        <v>25</v>
      </c>
      <c r="H724" s="3">
        <v>10.8</v>
      </c>
      <c r="I724" s="4"/>
      <c r="J724" s="4">
        <f t="shared" si="128"/>
        <v>12.96</v>
      </c>
      <c r="K724" s="4">
        <f t="shared" si="129"/>
        <v>0</v>
      </c>
      <c r="L724" s="4"/>
    </row>
    <row r="725" spans="1:12" ht="15.75" thickBot="1">
      <c r="A725" s="3" t="s">
        <v>589</v>
      </c>
      <c r="B725" s="4" t="s">
        <v>591</v>
      </c>
      <c r="C725" s="6">
        <v>100</v>
      </c>
      <c r="D725" s="6">
        <v>8.1999999999999993</v>
      </c>
      <c r="E725" s="6">
        <v>50</v>
      </c>
      <c r="F725" s="6">
        <v>9</v>
      </c>
      <c r="G725" s="6">
        <v>25</v>
      </c>
      <c r="H725" s="3">
        <v>10.8</v>
      </c>
      <c r="I725" s="4"/>
      <c r="J725" s="4">
        <f t="shared" si="128"/>
        <v>12.96</v>
      </c>
      <c r="K725" s="4">
        <f t="shared" si="129"/>
        <v>0</v>
      </c>
      <c r="L725" s="4"/>
    </row>
    <row r="726" spans="1:12" ht="15.75" thickBot="1">
      <c r="A726" s="3" t="s">
        <v>592</v>
      </c>
      <c r="B726" s="4" t="s">
        <v>593</v>
      </c>
      <c r="C726" s="6">
        <v>100</v>
      </c>
      <c r="D726" s="6">
        <v>9</v>
      </c>
      <c r="E726" s="6">
        <v>50</v>
      </c>
      <c r="F726" s="6">
        <v>10</v>
      </c>
      <c r="G726" s="6">
        <v>25</v>
      </c>
      <c r="H726" s="3">
        <v>12</v>
      </c>
      <c r="I726" s="4"/>
      <c r="J726" s="4">
        <f t="shared" si="128"/>
        <v>14.4</v>
      </c>
      <c r="K726" s="4">
        <f t="shared" si="129"/>
        <v>0</v>
      </c>
      <c r="L726" s="4"/>
    </row>
    <row r="727" spans="1:12" ht="15.75" thickBot="1">
      <c r="A727" s="3" t="s">
        <v>592</v>
      </c>
      <c r="B727" s="4" t="s">
        <v>594</v>
      </c>
      <c r="C727" s="6">
        <v>100</v>
      </c>
      <c r="D727" s="6">
        <v>9</v>
      </c>
      <c r="E727" s="6">
        <v>50</v>
      </c>
      <c r="F727" s="6">
        <v>10</v>
      </c>
      <c r="G727" s="6">
        <v>25</v>
      </c>
      <c r="H727" s="3">
        <v>12</v>
      </c>
      <c r="I727" s="4"/>
      <c r="J727" s="4">
        <f t="shared" si="128"/>
        <v>14.4</v>
      </c>
      <c r="K727" s="4">
        <f t="shared" si="129"/>
        <v>0</v>
      </c>
      <c r="L727" s="4"/>
    </row>
    <row r="728" spans="1:12" ht="15.75" thickBot="1">
      <c r="A728" s="3" t="s">
        <v>595</v>
      </c>
      <c r="B728" s="4" t="s">
        <v>596</v>
      </c>
      <c r="C728" s="6">
        <v>100</v>
      </c>
      <c r="D728" s="6">
        <v>9</v>
      </c>
      <c r="E728" s="6">
        <v>50</v>
      </c>
      <c r="F728" s="6">
        <v>10</v>
      </c>
      <c r="G728" s="6">
        <v>25</v>
      </c>
      <c r="H728" s="3">
        <v>12</v>
      </c>
      <c r="I728" s="4"/>
      <c r="J728" s="4">
        <f t="shared" si="128"/>
        <v>14.4</v>
      </c>
      <c r="K728" s="4">
        <f t="shared" si="129"/>
        <v>0</v>
      </c>
      <c r="L728" s="4"/>
    </row>
    <row r="729" spans="1:12" ht="15.75" thickBot="1">
      <c r="A729" s="3" t="s">
        <v>595</v>
      </c>
      <c r="B729" s="4" t="s">
        <v>597</v>
      </c>
      <c r="C729" s="6">
        <v>100</v>
      </c>
      <c r="D729" s="6">
        <v>9</v>
      </c>
      <c r="E729" s="6">
        <v>50</v>
      </c>
      <c r="F729" s="6">
        <v>10</v>
      </c>
      <c r="G729" s="6">
        <v>25</v>
      </c>
      <c r="H729" s="3">
        <v>12</v>
      </c>
      <c r="I729" s="4"/>
      <c r="J729" s="4">
        <f t="shared" si="128"/>
        <v>14.4</v>
      </c>
      <c r="K729" s="4">
        <f t="shared" si="129"/>
        <v>0</v>
      </c>
      <c r="L729" s="4"/>
    </row>
    <row r="730" spans="1:12" ht="15.75" thickBot="1">
      <c r="A730" s="3" t="s">
        <v>598</v>
      </c>
      <c r="B730" s="4" t="s">
        <v>599</v>
      </c>
      <c r="C730" s="6">
        <v>100</v>
      </c>
      <c r="D730" s="6">
        <v>11.2</v>
      </c>
      <c r="E730" s="6">
        <v>50</v>
      </c>
      <c r="F730" s="6">
        <v>12.4</v>
      </c>
      <c r="G730" s="6">
        <v>25</v>
      </c>
      <c r="H730" s="3">
        <v>14.88</v>
      </c>
      <c r="I730" s="4"/>
      <c r="J730" s="4">
        <f t="shared" si="128"/>
        <v>17.86</v>
      </c>
      <c r="K730" s="4">
        <f t="shared" si="129"/>
        <v>0</v>
      </c>
      <c r="L730" s="4"/>
    </row>
    <row r="731" spans="1:12" ht="15.75" thickBot="1">
      <c r="A731" s="3" t="s">
        <v>598</v>
      </c>
      <c r="B731" s="4" t="s">
        <v>600</v>
      </c>
      <c r="C731" s="6">
        <v>100</v>
      </c>
      <c r="D731" s="6">
        <v>11.2</v>
      </c>
      <c r="E731" s="6">
        <v>50</v>
      </c>
      <c r="F731" s="6">
        <v>12.4</v>
      </c>
      <c r="G731" s="6">
        <v>25</v>
      </c>
      <c r="H731" s="3">
        <v>14.88</v>
      </c>
      <c r="I731" s="4"/>
      <c r="J731" s="4">
        <f t="shared" si="128"/>
        <v>17.86</v>
      </c>
      <c r="K731" s="4">
        <f t="shared" si="129"/>
        <v>0</v>
      </c>
      <c r="L731" s="4"/>
    </row>
    <row r="732" spans="1:12" ht="15.75" thickBot="1">
      <c r="A732" s="3" t="s">
        <v>601</v>
      </c>
      <c r="B732" s="4" t="s">
        <v>602</v>
      </c>
      <c r="C732" s="6">
        <v>100</v>
      </c>
      <c r="D732" s="6">
        <v>11.2</v>
      </c>
      <c r="E732" s="6">
        <v>50</v>
      </c>
      <c r="F732" s="6">
        <v>12.4</v>
      </c>
      <c r="G732" s="6">
        <v>25</v>
      </c>
      <c r="H732" s="3">
        <v>14.88</v>
      </c>
      <c r="I732" s="4"/>
      <c r="J732" s="4">
        <f t="shared" si="128"/>
        <v>17.86</v>
      </c>
      <c r="K732" s="4">
        <f t="shared" si="129"/>
        <v>0</v>
      </c>
      <c r="L732" s="4"/>
    </row>
    <row r="733" spans="1:12" ht="15.75" thickBot="1">
      <c r="A733" s="3" t="s">
        <v>601</v>
      </c>
      <c r="B733" s="4" t="s">
        <v>603</v>
      </c>
      <c r="C733" s="6">
        <v>100</v>
      </c>
      <c r="D733" s="6">
        <v>11.2</v>
      </c>
      <c r="E733" s="6">
        <v>50</v>
      </c>
      <c r="F733" s="6">
        <v>12.4</v>
      </c>
      <c r="G733" s="6">
        <v>25</v>
      </c>
      <c r="H733" s="3">
        <v>14.88</v>
      </c>
      <c r="I733" s="4"/>
      <c r="J733" s="4">
        <f t="shared" si="128"/>
        <v>17.86</v>
      </c>
      <c r="K733" s="4">
        <f t="shared" si="129"/>
        <v>0</v>
      </c>
      <c r="L733" s="4"/>
    </row>
    <row r="734" spans="1:12" ht="15.75" thickBot="1">
      <c r="A734" s="3" t="s">
        <v>604</v>
      </c>
      <c r="B734" s="4" t="s">
        <v>605</v>
      </c>
      <c r="C734" s="6">
        <v>100</v>
      </c>
      <c r="D734" s="6">
        <v>11.6</v>
      </c>
      <c r="E734" s="6">
        <v>50</v>
      </c>
      <c r="F734" s="6">
        <v>12.8</v>
      </c>
      <c r="G734" s="6">
        <v>25</v>
      </c>
      <c r="H734" s="3">
        <v>15.36</v>
      </c>
      <c r="I734" s="4"/>
      <c r="J734" s="4">
        <f t="shared" si="128"/>
        <v>18.43</v>
      </c>
      <c r="K734" s="4">
        <f t="shared" si="129"/>
        <v>0</v>
      </c>
      <c r="L734" s="4"/>
    </row>
    <row r="735" spans="1:12" ht="15.75" thickBot="1">
      <c r="A735" s="3" t="s">
        <v>604</v>
      </c>
      <c r="B735" s="4" t="s">
        <v>606</v>
      </c>
      <c r="C735" s="6">
        <v>100</v>
      </c>
      <c r="D735" s="6">
        <v>11.6</v>
      </c>
      <c r="E735" s="6">
        <v>50</v>
      </c>
      <c r="F735" s="6">
        <v>12.8</v>
      </c>
      <c r="G735" s="6">
        <v>25</v>
      </c>
      <c r="H735" s="3">
        <v>15.36</v>
      </c>
      <c r="I735" s="4"/>
      <c r="J735" s="4">
        <f t="shared" si="128"/>
        <v>18.43</v>
      </c>
      <c r="K735" s="4">
        <f t="shared" si="129"/>
        <v>0</v>
      </c>
      <c r="L735" s="4"/>
    </row>
    <row r="736" spans="1:12" ht="15.75" thickBot="1">
      <c r="A736" s="3" t="s">
        <v>607</v>
      </c>
      <c r="B736" s="4" t="s">
        <v>608</v>
      </c>
      <c r="C736" s="6">
        <v>100</v>
      </c>
      <c r="D736" s="6">
        <v>11.6</v>
      </c>
      <c r="E736" s="6">
        <v>50</v>
      </c>
      <c r="F736" s="6">
        <v>12.8</v>
      </c>
      <c r="G736" s="6">
        <v>25</v>
      </c>
      <c r="H736" s="3">
        <v>15.36</v>
      </c>
      <c r="I736" s="4"/>
      <c r="J736" s="4">
        <f t="shared" si="128"/>
        <v>18.43</v>
      </c>
      <c r="K736" s="4">
        <f t="shared" si="129"/>
        <v>0</v>
      </c>
      <c r="L736" s="4"/>
    </row>
    <row r="737" spans="1:12" ht="15.75" thickBot="1">
      <c r="A737" s="3" t="s">
        <v>607</v>
      </c>
      <c r="B737" s="4" t="s">
        <v>609</v>
      </c>
      <c r="C737" s="6">
        <v>100</v>
      </c>
      <c r="D737" s="6">
        <v>11.6</v>
      </c>
      <c r="E737" s="6">
        <v>50</v>
      </c>
      <c r="F737" s="6">
        <v>12.8</v>
      </c>
      <c r="G737" s="6">
        <v>25</v>
      </c>
      <c r="H737" s="3">
        <v>15.36</v>
      </c>
      <c r="I737" s="4"/>
      <c r="J737" s="4">
        <f t="shared" si="128"/>
        <v>18.43</v>
      </c>
      <c r="K737" s="4">
        <f t="shared" si="129"/>
        <v>0</v>
      </c>
      <c r="L737" s="4"/>
    </row>
    <row r="738" spans="1:12" ht="15.75" thickBot="1">
      <c r="A738" s="3" t="s">
        <v>610</v>
      </c>
      <c r="B738" s="4" t="s">
        <v>611</v>
      </c>
      <c r="C738" s="6">
        <v>100</v>
      </c>
      <c r="D738" s="6">
        <v>5</v>
      </c>
      <c r="E738" s="6">
        <v>50</v>
      </c>
      <c r="F738" s="6">
        <v>5.6</v>
      </c>
      <c r="G738" s="6">
        <v>25</v>
      </c>
      <c r="H738" s="3">
        <v>6.72</v>
      </c>
      <c r="I738" s="4"/>
      <c r="J738" s="4">
        <f t="shared" si="128"/>
        <v>8.06</v>
      </c>
      <c r="K738" s="4">
        <f t="shared" si="129"/>
        <v>0</v>
      </c>
      <c r="L738" s="4"/>
    </row>
    <row r="739" spans="1:12" ht="15.75" thickBot="1">
      <c r="A739" s="3" t="s">
        <v>610</v>
      </c>
      <c r="B739" s="4" t="s">
        <v>612</v>
      </c>
      <c r="C739" s="6">
        <v>100</v>
      </c>
      <c r="D739" s="6">
        <v>5</v>
      </c>
      <c r="E739" s="6">
        <v>50</v>
      </c>
      <c r="F739" s="6">
        <v>5.6</v>
      </c>
      <c r="G739" s="6">
        <v>25</v>
      </c>
      <c r="H739" s="3">
        <v>6.72</v>
      </c>
      <c r="I739" s="4"/>
      <c r="J739" s="4">
        <f t="shared" si="128"/>
        <v>8.06</v>
      </c>
      <c r="K739" s="4">
        <f t="shared" si="129"/>
        <v>0</v>
      </c>
      <c r="L739" s="4"/>
    </row>
    <row r="740" spans="1:12" ht="15.75" thickBot="1">
      <c r="A740" s="3" t="s">
        <v>613</v>
      </c>
      <c r="B740" s="4" t="s">
        <v>614</v>
      </c>
      <c r="C740" s="6">
        <v>100</v>
      </c>
      <c r="D740" s="6">
        <v>5</v>
      </c>
      <c r="E740" s="6">
        <v>50</v>
      </c>
      <c r="F740" s="6">
        <v>5.6</v>
      </c>
      <c r="G740" s="6">
        <v>25</v>
      </c>
      <c r="H740" s="3">
        <v>6.72</v>
      </c>
      <c r="I740" s="4"/>
      <c r="J740" s="4">
        <f t="shared" si="128"/>
        <v>8.06</v>
      </c>
      <c r="K740" s="4">
        <f t="shared" si="129"/>
        <v>0</v>
      </c>
      <c r="L740" s="4"/>
    </row>
    <row r="741" spans="1:12" ht="15.75" thickBot="1">
      <c r="A741" s="3" t="s">
        <v>615</v>
      </c>
      <c r="B741" s="4" t="s">
        <v>616</v>
      </c>
      <c r="C741" s="6">
        <v>100</v>
      </c>
      <c r="D741" s="6">
        <v>5</v>
      </c>
      <c r="E741" s="6">
        <v>50</v>
      </c>
      <c r="F741" s="6">
        <v>5.6</v>
      </c>
      <c r="G741" s="6">
        <v>25</v>
      </c>
      <c r="H741" s="3">
        <v>6.72</v>
      </c>
      <c r="I741" s="4"/>
      <c r="J741" s="4">
        <f t="shared" si="128"/>
        <v>8.06</v>
      </c>
      <c r="K741" s="4">
        <f t="shared" si="129"/>
        <v>0</v>
      </c>
      <c r="L741" s="4"/>
    </row>
    <row r="742" spans="1:12" ht="15.75" thickBot="1">
      <c r="A742" s="3" t="s">
        <v>617</v>
      </c>
      <c r="B742" s="4" t="s">
        <v>618</v>
      </c>
      <c r="C742" s="6">
        <v>100</v>
      </c>
      <c r="D742" s="6">
        <v>5.6</v>
      </c>
      <c r="E742" s="6">
        <v>50</v>
      </c>
      <c r="F742" s="6">
        <v>6</v>
      </c>
      <c r="G742" s="6">
        <v>25</v>
      </c>
      <c r="H742" s="3">
        <v>7.2</v>
      </c>
      <c r="I742" s="4"/>
      <c r="J742" s="4">
        <f t="shared" si="128"/>
        <v>8.64</v>
      </c>
      <c r="K742" s="4">
        <f t="shared" si="129"/>
        <v>0</v>
      </c>
      <c r="L742" s="4"/>
    </row>
    <row r="743" spans="1:12" ht="15.75" thickBot="1">
      <c r="A743" s="3" t="s">
        <v>617</v>
      </c>
      <c r="B743" s="4" t="s">
        <v>619</v>
      </c>
      <c r="C743" s="6">
        <v>100</v>
      </c>
      <c r="D743" s="6">
        <v>5.6</v>
      </c>
      <c r="E743" s="6">
        <v>50</v>
      </c>
      <c r="F743" s="6">
        <v>6</v>
      </c>
      <c r="G743" s="6">
        <v>25</v>
      </c>
      <c r="H743" s="3">
        <v>7.2</v>
      </c>
      <c r="I743" s="4"/>
      <c r="J743" s="4">
        <f t="shared" si="128"/>
        <v>8.64</v>
      </c>
      <c r="K743" s="4">
        <f t="shared" si="129"/>
        <v>0</v>
      </c>
      <c r="L743" s="4"/>
    </row>
    <row r="744" spans="1:12" ht="15.75" thickBot="1">
      <c r="A744" s="3" t="s">
        <v>617</v>
      </c>
      <c r="B744" s="4" t="s">
        <v>620</v>
      </c>
      <c r="C744" s="6">
        <v>100</v>
      </c>
      <c r="D744" s="6">
        <v>5.6</v>
      </c>
      <c r="E744" s="6">
        <v>50</v>
      </c>
      <c r="F744" s="6">
        <v>6</v>
      </c>
      <c r="G744" s="6">
        <v>25</v>
      </c>
      <c r="H744" s="3">
        <v>7.2</v>
      </c>
      <c r="I744" s="4"/>
      <c r="J744" s="4">
        <f t="shared" si="128"/>
        <v>8.64</v>
      </c>
      <c r="K744" s="4">
        <f t="shared" si="129"/>
        <v>0</v>
      </c>
      <c r="L744" s="4"/>
    </row>
    <row r="745" spans="1:12" ht="15.75" thickBot="1">
      <c r="A745" s="3" t="s">
        <v>621</v>
      </c>
      <c r="B745" s="4" t="s">
        <v>622</v>
      </c>
      <c r="C745" s="6">
        <v>100</v>
      </c>
      <c r="D745" s="6">
        <v>5.6</v>
      </c>
      <c r="E745" s="6">
        <v>50</v>
      </c>
      <c r="F745" s="6">
        <v>6</v>
      </c>
      <c r="G745" s="6">
        <v>25</v>
      </c>
      <c r="H745" s="3">
        <v>7.2</v>
      </c>
      <c r="I745" s="4"/>
      <c r="J745" s="4">
        <f t="shared" si="128"/>
        <v>8.64</v>
      </c>
      <c r="K745" s="4">
        <f t="shared" si="129"/>
        <v>0</v>
      </c>
      <c r="L745" s="4"/>
    </row>
    <row r="746" spans="1:12" ht="15.75" thickBot="1">
      <c r="A746" s="3" t="s">
        <v>617</v>
      </c>
      <c r="B746" s="4" t="s">
        <v>623</v>
      </c>
      <c r="C746" s="6">
        <v>100</v>
      </c>
      <c r="D746" s="6">
        <v>5.6</v>
      </c>
      <c r="E746" s="6">
        <v>50</v>
      </c>
      <c r="F746" s="6">
        <v>6</v>
      </c>
      <c r="G746" s="6">
        <v>25</v>
      </c>
      <c r="H746" s="3">
        <v>7.2</v>
      </c>
      <c r="I746" s="4"/>
      <c r="J746" s="4">
        <f t="shared" si="128"/>
        <v>8.64</v>
      </c>
      <c r="K746" s="4">
        <f t="shared" si="129"/>
        <v>0</v>
      </c>
      <c r="L746" s="4"/>
    </row>
    <row r="747" spans="1:12" ht="15.75" thickBot="1">
      <c r="A747" s="3" t="s">
        <v>621</v>
      </c>
      <c r="B747" s="4" t="s">
        <v>624</v>
      </c>
      <c r="C747" s="6">
        <v>100</v>
      </c>
      <c r="D747" s="6">
        <v>5.6</v>
      </c>
      <c r="E747" s="6">
        <v>50</v>
      </c>
      <c r="F747" s="6">
        <v>6</v>
      </c>
      <c r="G747" s="6">
        <v>25</v>
      </c>
      <c r="H747" s="3">
        <v>7.2</v>
      </c>
      <c r="I747" s="4"/>
      <c r="J747" s="4">
        <f t="shared" si="128"/>
        <v>8.64</v>
      </c>
      <c r="K747" s="4">
        <f t="shared" si="129"/>
        <v>0</v>
      </c>
      <c r="L747" s="4"/>
    </row>
    <row r="748" spans="1:12" ht="15.75" thickBot="1">
      <c r="A748" s="3" t="s">
        <v>621</v>
      </c>
      <c r="B748" s="4" t="s">
        <v>625</v>
      </c>
      <c r="C748" s="6">
        <v>100</v>
      </c>
      <c r="D748" s="6">
        <v>5.6</v>
      </c>
      <c r="E748" s="6">
        <v>50</v>
      </c>
      <c r="F748" s="6">
        <v>6</v>
      </c>
      <c r="G748" s="6">
        <v>25</v>
      </c>
      <c r="H748" s="3">
        <v>7.2</v>
      </c>
      <c r="I748" s="4"/>
      <c r="J748" s="4">
        <f t="shared" si="128"/>
        <v>8.64</v>
      </c>
      <c r="K748" s="4">
        <f t="shared" si="129"/>
        <v>0</v>
      </c>
      <c r="L748" s="4"/>
    </row>
    <row r="749" spans="1:12" ht="15.75" thickBot="1">
      <c r="A749" s="3" t="s">
        <v>621</v>
      </c>
      <c r="B749" s="4" t="s">
        <v>626</v>
      </c>
      <c r="C749" s="6">
        <v>100</v>
      </c>
      <c r="D749" s="6">
        <v>5.6</v>
      </c>
      <c r="E749" s="6">
        <v>50</v>
      </c>
      <c r="F749" s="6">
        <v>6</v>
      </c>
      <c r="G749" s="6">
        <v>25</v>
      </c>
      <c r="H749" s="3">
        <v>7.2</v>
      </c>
      <c r="I749" s="4"/>
      <c r="J749" s="4">
        <f t="shared" si="128"/>
        <v>8.64</v>
      </c>
      <c r="K749" s="4">
        <f t="shared" si="129"/>
        <v>0</v>
      </c>
      <c r="L749" s="4"/>
    </row>
    <row r="750" spans="1:12" ht="15.75" thickBot="1">
      <c r="A750" s="3" t="s">
        <v>627</v>
      </c>
      <c r="B750" s="4" t="s">
        <v>628</v>
      </c>
      <c r="C750" s="6">
        <v>100</v>
      </c>
      <c r="D750" s="6">
        <v>5.6</v>
      </c>
      <c r="E750" s="6">
        <v>50</v>
      </c>
      <c r="F750" s="6">
        <v>6</v>
      </c>
      <c r="G750" s="6">
        <v>25</v>
      </c>
      <c r="H750" s="3">
        <v>7.2</v>
      </c>
      <c r="I750" s="4"/>
      <c r="J750" s="4">
        <f t="shared" si="128"/>
        <v>8.64</v>
      </c>
      <c r="K750" s="4">
        <f t="shared" si="129"/>
        <v>0</v>
      </c>
      <c r="L750" s="4"/>
    </row>
    <row r="751" spans="1:12" ht="15.75" thickBot="1">
      <c r="A751" s="3" t="s">
        <v>627</v>
      </c>
      <c r="B751" s="4" t="s">
        <v>629</v>
      </c>
      <c r="C751" s="6">
        <v>100</v>
      </c>
      <c r="D751" s="6">
        <v>5.6</v>
      </c>
      <c r="E751" s="6">
        <v>50</v>
      </c>
      <c r="F751" s="6">
        <v>6</v>
      </c>
      <c r="G751" s="6">
        <v>25</v>
      </c>
      <c r="H751" s="3">
        <v>7.2</v>
      </c>
      <c r="I751" s="4"/>
      <c r="J751" s="4">
        <f t="shared" si="128"/>
        <v>8.64</v>
      </c>
      <c r="K751" s="4">
        <f t="shared" si="129"/>
        <v>0</v>
      </c>
      <c r="L751" s="4"/>
    </row>
    <row r="752" spans="1:12" ht="15.75" thickBot="1">
      <c r="A752" s="3" t="s">
        <v>630</v>
      </c>
      <c r="B752" s="4" t="s">
        <v>631</v>
      </c>
      <c r="C752" s="6">
        <v>100</v>
      </c>
      <c r="D752" s="6">
        <v>5.6</v>
      </c>
      <c r="E752" s="6">
        <v>50</v>
      </c>
      <c r="F752" s="6">
        <v>6</v>
      </c>
      <c r="G752" s="6">
        <v>25</v>
      </c>
      <c r="H752" s="3">
        <v>7.2</v>
      </c>
      <c r="I752" s="4"/>
      <c r="J752" s="4">
        <f t="shared" si="128"/>
        <v>8.64</v>
      </c>
      <c r="K752" s="4">
        <f t="shared" si="129"/>
        <v>0</v>
      </c>
      <c r="L752" s="4"/>
    </row>
    <row r="753" spans="1:12" ht="15.75" thickBot="1">
      <c r="A753" s="3" t="s">
        <v>630</v>
      </c>
      <c r="B753" s="4" t="s">
        <v>632</v>
      </c>
      <c r="C753" s="6">
        <v>100</v>
      </c>
      <c r="D753" s="6">
        <v>5.6</v>
      </c>
      <c r="E753" s="6">
        <v>50</v>
      </c>
      <c r="F753" s="6">
        <v>6</v>
      </c>
      <c r="G753" s="6">
        <v>25</v>
      </c>
      <c r="H753" s="3">
        <v>7.2</v>
      </c>
      <c r="I753" s="4"/>
      <c r="J753" s="4">
        <f t="shared" si="128"/>
        <v>8.64</v>
      </c>
      <c r="K753" s="4">
        <f t="shared" si="129"/>
        <v>0</v>
      </c>
      <c r="L753" s="4"/>
    </row>
    <row r="754" spans="1:12" ht="15.75" thickBot="1">
      <c r="A754" s="3" t="s">
        <v>633</v>
      </c>
      <c r="B754" s="4" t="s">
        <v>634</v>
      </c>
      <c r="C754" s="6">
        <v>100</v>
      </c>
      <c r="D754" s="6">
        <v>6</v>
      </c>
      <c r="E754" s="6">
        <v>50</v>
      </c>
      <c r="F754" s="6">
        <v>6.6</v>
      </c>
      <c r="G754" s="6">
        <v>25</v>
      </c>
      <c r="H754" s="3">
        <v>7.92</v>
      </c>
      <c r="I754" s="4"/>
      <c r="J754" s="4">
        <f t="shared" si="128"/>
        <v>9.5</v>
      </c>
      <c r="K754" s="4">
        <f t="shared" si="129"/>
        <v>0</v>
      </c>
      <c r="L754" s="4"/>
    </row>
    <row r="755" spans="1:12" ht="15.75" thickBot="1">
      <c r="A755" s="3" t="s">
        <v>635</v>
      </c>
      <c r="B755" s="4" t="s">
        <v>636</v>
      </c>
      <c r="C755" s="6">
        <v>100</v>
      </c>
      <c r="D755" s="6">
        <v>6</v>
      </c>
      <c r="E755" s="6">
        <v>50</v>
      </c>
      <c r="F755" s="6">
        <v>6.6</v>
      </c>
      <c r="G755" s="6">
        <v>25</v>
      </c>
      <c r="H755" s="3">
        <v>7.92</v>
      </c>
      <c r="I755" s="4"/>
      <c r="J755" s="4">
        <f t="shared" si="128"/>
        <v>9.5</v>
      </c>
      <c r="K755" s="4">
        <f t="shared" si="129"/>
        <v>0</v>
      </c>
      <c r="L755" s="4"/>
    </row>
    <row r="756" spans="1:12" ht="15.75" thickBot="1">
      <c r="A756" s="3" t="s">
        <v>635</v>
      </c>
      <c r="B756" s="4" t="s">
        <v>637</v>
      </c>
      <c r="C756" s="6">
        <v>100</v>
      </c>
      <c r="D756" s="6">
        <v>6</v>
      </c>
      <c r="E756" s="6">
        <v>50</v>
      </c>
      <c r="F756" s="6">
        <v>6.6</v>
      </c>
      <c r="G756" s="6">
        <v>25</v>
      </c>
      <c r="H756" s="3">
        <v>7.92</v>
      </c>
      <c r="I756" s="4"/>
      <c r="J756" s="4">
        <f t="shared" si="128"/>
        <v>9.5</v>
      </c>
      <c r="K756" s="4">
        <f t="shared" si="129"/>
        <v>0</v>
      </c>
      <c r="L756" s="4"/>
    </row>
    <row r="757" spans="1:12" ht="15.75" thickBot="1">
      <c r="A757" s="3" t="s">
        <v>635</v>
      </c>
      <c r="B757" s="4" t="s">
        <v>638</v>
      </c>
      <c r="C757" s="6">
        <v>100</v>
      </c>
      <c r="D757" s="6">
        <v>6</v>
      </c>
      <c r="E757" s="6">
        <v>50</v>
      </c>
      <c r="F757" s="6">
        <v>6.6</v>
      </c>
      <c r="G757" s="6">
        <v>25</v>
      </c>
      <c r="H757" s="3">
        <v>7.92</v>
      </c>
      <c r="I757" s="4"/>
      <c r="J757" s="4">
        <f t="shared" si="128"/>
        <v>9.5</v>
      </c>
      <c r="K757" s="4">
        <f t="shared" si="129"/>
        <v>0</v>
      </c>
      <c r="L757" s="4"/>
    </row>
    <row r="758" spans="1:12" ht="15.75" thickBot="1">
      <c r="A758" s="3" t="s">
        <v>639</v>
      </c>
      <c r="B758" s="4" t="s">
        <v>640</v>
      </c>
      <c r="C758" s="6">
        <v>100</v>
      </c>
      <c r="D758" s="6">
        <v>6</v>
      </c>
      <c r="E758" s="6">
        <v>50</v>
      </c>
      <c r="F758" s="6">
        <v>6.6</v>
      </c>
      <c r="G758" s="6">
        <v>25</v>
      </c>
      <c r="H758" s="3">
        <v>7.92</v>
      </c>
      <c r="I758" s="4"/>
      <c r="J758" s="4">
        <f t="shared" si="128"/>
        <v>9.5</v>
      </c>
      <c r="K758" s="4">
        <f t="shared" si="129"/>
        <v>0</v>
      </c>
      <c r="L758" s="4"/>
    </row>
    <row r="759" spans="1:12" ht="15.75" thickBot="1">
      <c r="A759" s="3" t="s">
        <v>635</v>
      </c>
      <c r="B759" s="4" t="s">
        <v>641</v>
      </c>
      <c r="C759" s="6">
        <v>100</v>
      </c>
      <c r="D759" s="6">
        <v>6</v>
      </c>
      <c r="E759" s="6">
        <v>50</v>
      </c>
      <c r="F759" s="6">
        <v>6.6</v>
      </c>
      <c r="G759" s="6">
        <v>25</v>
      </c>
      <c r="H759" s="3">
        <v>7.92</v>
      </c>
      <c r="I759" s="4"/>
      <c r="J759" s="4">
        <f t="shared" si="128"/>
        <v>9.5</v>
      </c>
      <c r="K759" s="4">
        <f t="shared" si="129"/>
        <v>0</v>
      </c>
      <c r="L759" s="4"/>
    </row>
    <row r="760" spans="1:12" ht="15.75" thickBot="1">
      <c r="A760" s="3" t="s">
        <v>639</v>
      </c>
      <c r="B760" s="4" t="s">
        <v>642</v>
      </c>
      <c r="C760" s="6">
        <v>100</v>
      </c>
      <c r="D760" s="6">
        <v>6</v>
      </c>
      <c r="E760" s="6">
        <v>50</v>
      </c>
      <c r="F760" s="6">
        <v>6.6</v>
      </c>
      <c r="G760" s="6">
        <v>25</v>
      </c>
      <c r="H760" s="3">
        <v>7.92</v>
      </c>
      <c r="I760" s="4"/>
      <c r="J760" s="4">
        <f t="shared" si="128"/>
        <v>9.5</v>
      </c>
      <c r="K760" s="4">
        <f t="shared" si="129"/>
        <v>0</v>
      </c>
      <c r="L760" s="4"/>
    </row>
    <row r="761" spans="1:12" ht="15.75" thickBot="1">
      <c r="A761" s="3" t="s">
        <v>639</v>
      </c>
      <c r="B761" s="4" t="s">
        <v>643</v>
      </c>
      <c r="C761" s="6">
        <v>100</v>
      </c>
      <c r="D761" s="6">
        <v>6</v>
      </c>
      <c r="E761" s="6">
        <v>50</v>
      </c>
      <c r="F761" s="6">
        <v>6.6</v>
      </c>
      <c r="G761" s="6">
        <v>25</v>
      </c>
      <c r="H761" s="3">
        <v>7.92</v>
      </c>
      <c r="I761" s="4"/>
      <c r="J761" s="4">
        <f t="shared" si="128"/>
        <v>9.5</v>
      </c>
      <c r="K761" s="4">
        <f t="shared" si="129"/>
        <v>0</v>
      </c>
      <c r="L761" s="4"/>
    </row>
    <row r="762" spans="1:12" ht="15.75" thickBot="1">
      <c r="A762" s="3" t="s">
        <v>644</v>
      </c>
      <c r="B762" s="4" t="s">
        <v>645</v>
      </c>
      <c r="C762" s="6">
        <v>100</v>
      </c>
      <c r="D762" s="6">
        <v>6</v>
      </c>
      <c r="E762" s="6">
        <v>50</v>
      </c>
      <c r="F762" s="6">
        <v>6.6</v>
      </c>
      <c r="G762" s="6">
        <v>25</v>
      </c>
      <c r="H762" s="3">
        <v>7.92</v>
      </c>
      <c r="I762" s="4"/>
      <c r="J762" s="4">
        <f t="shared" si="128"/>
        <v>9.5</v>
      </c>
      <c r="K762" s="4">
        <f t="shared" si="129"/>
        <v>0</v>
      </c>
      <c r="L762" s="4"/>
    </row>
    <row r="763" spans="1:12" ht="15.75" thickBot="1">
      <c r="A763" s="3" t="s">
        <v>644</v>
      </c>
      <c r="B763" s="4" t="s">
        <v>646</v>
      </c>
      <c r="C763" s="6">
        <v>100</v>
      </c>
      <c r="D763" s="6">
        <v>6</v>
      </c>
      <c r="E763" s="6">
        <v>50</v>
      </c>
      <c r="F763" s="6">
        <v>6.6</v>
      </c>
      <c r="G763" s="6">
        <v>25</v>
      </c>
      <c r="H763" s="3">
        <v>7.92</v>
      </c>
      <c r="I763" s="4"/>
      <c r="J763" s="4">
        <f t="shared" si="128"/>
        <v>9.5</v>
      </c>
      <c r="K763" s="4">
        <f t="shared" si="129"/>
        <v>0</v>
      </c>
      <c r="L763" s="4"/>
    </row>
    <row r="764" spans="1:12" ht="15.75" thickBot="1">
      <c r="A764" s="3" t="s">
        <v>647</v>
      </c>
      <c r="B764" s="4" t="s">
        <v>648</v>
      </c>
      <c r="C764" s="6">
        <v>100</v>
      </c>
      <c r="D764" s="6">
        <v>6</v>
      </c>
      <c r="E764" s="6">
        <v>50</v>
      </c>
      <c r="F764" s="6">
        <v>6.6</v>
      </c>
      <c r="G764" s="6">
        <v>25</v>
      </c>
      <c r="H764" s="3">
        <v>7.92</v>
      </c>
      <c r="I764" s="4"/>
      <c r="J764" s="4">
        <f t="shared" si="128"/>
        <v>9.5</v>
      </c>
      <c r="K764" s="4">
        <f t="shared" si="129"/>
        <v>0</v>
      </c>
      <c r="L764" s="4"/>
    </row>
    <row r="765" spans="1:12" ht="15.75" thickBot="1">
      <c r="A765" s="3" t="s">
        <v>647</v>
      </c>
      <c r="B765" s="4" t="s">
        <v>649</v>
      </c>
      <c r="C765" s="6">
        <v>100</v>
      </c>
      <c r="D765" s="6">
        <v>6</v>
      </c>
      <c r="E765" s="6">
        <v>50</v>
      </c>
      <c r="F765" s="6">
        <v>6.6</v>
      </c>
      <c r="G765" s="6">
        <v>25</v>
      </c>
      <c r="H765" s="3">
        <v>7.92</v>
      </c>
      <c r="I765" s="4"/>
      <c r="J765" s="4">
        <f t="shared" si="128"/>
        <v>9.5</v>
      </c>
      <c r="K765" s="4">
        <f t="shared" si="129"/>
        <v>0</v>
      </c>
      <c r="L765" s="4"/>
    </row>
    <row r="766" spans="1:12" ht="15.75" thickBot="1">
      <c r="A766" s="3" t="s">
        <v>650</v>
      </c>
      <c r="B766" s="4" t="s">
        <v>651</v>
      </c>
      <c r="C766" s="6">
        <v>100</v>
      </c>
      <c r="D766" s="6">
        <v>6.4</v>
      </c>
      <c r="E766" s="6">
        <v>50</v>
      </c>
      <c r="F766" s="6">
        <v>7</v>
      </c>
      <c r="G766" s="6">
        <v>25</v>
      </c>
      <c r="H766" s="3">
        <v>8.4</v>
      </c>
      <c r="I766" s="4"/>
      <c r="J766" s="4">
        <f t="shared" si="128"/>
        <v>10.08</v>
      </c>
      <c r="K766" s="4">
        <f t="shared" si="129"/>
        <v>0</v>
      </c>
      <c r="L766" s="4"/>
    </row>
    <row r="767" spans="1:12" ht="15.75" thickBot="1">
      <c r="A767" s="3" t="s">
        <v>652</v>
      </c>
      <c r="B767" s="4" t="s">
        <v>653</v>
      </c>
      <c r="C767" s="6">
        <v>100</v>
      </c>
      <c r="D767" s="6">
        <v>6.4</v>
      </c>
      <c r="E767" s="6">
        <v>50</v>
      </c>
      <c r="F767" s="6">
        <v>7</v>
      </c>
      <c r="G767" s="6">
        <v>25</v>
      </c>
      <c r="H767" s="3">
        <v>8.4</v>
      </c>
      <c r="I767" s="4"/>
      <c r="J767" s="4">
        <f t="shared" si="128"/>
        <v>10.08</v>
      </c>
      <c r="K767" s="4">
        <f t="shared" si="129"/>
        <v>0</v>
      </c>
      <c r="L767" s="4"/>
    </row>
    <row r="768" spans="1:12" ht="15.75" thickBot="1">
      <c r="A768" s="3" t="s">
        <v>652</v>
      </c>
      <c r="B768" s="4" t="s">
        <v>654</v>
      </c>
      <c r="C768" s="6">
        <v>100</v>
      </c>
      <c r="D768" s="6">
        <v>6.4</v>
      </c>
      <c r="E768" s="6">
        <v>50</v>
      </c>
      <c r="F768" s="6">
        <v>7</v>
      </c>
      <c r="G768" s="6">
        <v>25</v>
      </c>
      <c r="H768" s="3">
        <v>8.4</v>
      </c>
      <c r="I768" s="4"/>
      <c r="J768" s="4">
        <f t="shared" si="128"/>
        <v>10.08</v>
      </c>
      <c r="K768" s="4">
        <f t="shared" si="129"/>
        <v>0</v>
      </c>
      <c r="L768" s="4"/>
    </row>
    <row r="769" spans="1:12" ht="15.75" thickBot="1">
      <c r="A769" s="3" t="s">
        <v>652</v>
      </c>
      <c r="B769" s="4" t="s">
        <v>655</v>
      </c>
      <c r="C769" s="6">
        <v>100</v>
      </c>
      <c r="D769" s="6">
        <v>6.4</v>
      </c>
      <c r="E769" s="6">
        <v>50</v>
      </c>
      <c r="F769" s="6">
        <v>7</v>
      </c>
      <c r="G769" s="6">
        <v>25</v>
      </c>
      <c r="H769" s="3">
        <v>8.4</v>
      </c>
      <c r="I769" s="4"/>
      <c r="J769" s="4">
        <f t="shared" si="128"/>
        <v>10.08</v>
      </c>
      <c r="K769" s="4">
        <f t="shared" si="129"/>
        <v>0</v>
      </c>
      <c r="L769" s="4"/>
    </row>
    <row r="770" spans="1:12" ht="15.75" thickBot="1">
      <c r="A770" s="3" t="s">
        <v>656</v>
      </c>
      <c r="B770" s="4" t="s">
        <v>657</v>
      </c>
      <c r="C770" s="6">
        <v>100</v>
      </c>
      <c r="D770" s="6">
        <v>6.4</v>
      </c>
      <c r="E770" s="6">
        <v>50</v>
      </c>
      <c r="F770" s="6">
        <v>7</v>
      </c>
      <c r="G770" s="6">
        <v>25</v>
      </c>
      <c r="H770" s="3">
        <v>8.4</v>
      </c>
      <c r="I770" s="4"/>
      <c r="J770" s="4">
        <f t="shared" si="128"/>
        <v>10.08</v>
      </c>
      <c r="K770" s="4">
        <f t="shared" si="129"/>
        <v>0</v>
      </c>
      <c r="L770" s="4"/>
    </row>
    <row r="771" spans="1:12" ht="15.75" thickBot="1">
      <c r="A771" s="3" t="s">
        <v>652</v>
      </c>
      <c r="B771" s="4" t="s">
        <v>658</v>
      </c>
      <c r="C771" s="6">
        <v>100</v>
      </c>
      <c r="D771" s="6">
        <v>6.4</v>
      </c>
      <c r="E771" s="6">
        <v>50</v>
      </c>
      <c r="F771" s="6">
        <v>7</v>
      </c>
      <c r="G771" s="6">
        <v>25</v>
      </c>
      <c r="H771" s="3">
        <v>8.4</v>
      </c>
      <c r="I771" s="4"/>
      <c r="J771" s="4">
        <f t="shared" si="128"/>
        <v>10.08</v>
      </c>
      <c r="K771" s="4">
        <f t="shared" si="129"/>
        <v>0</v>
      </c>
      <c r="L771" s="4"/>
    </row>
    <row r="772" spans="1:12" ht="15.75" thickBot="1">
      <c r="A772" s="3" t="s">
        <v>656</v>
      </c>
      <c r="B772" s="4" t="s">
        <v>659</v>
      </c>
      <c r="C772" s="6">
        <v>100</v>
      </c>
      <c r="D772" s="6">
        <v>6.4</v>
      </c>
      <c r="E772" s="6">
        <v>50</v>
      </c>
      <c r="F772" s="6">
        <v>7</v>
      </c>
      <c r="G772" s="6">
        <v>25</v>
      </c>
      <c r="H772" s="3">
        <v>8.4</v>
      </c>
      <c r="I772" s="4"/>
      <c r="J772" s="4">
        <f t="shared" si="128"/>
        <v>10.08</v>
      </c>
      <c r="K772" s="4">
        <f t="shared" si="129"/>
        <v>0</v>
      </c>
      <c r="L772" s="4"/>
    </row>
    <row r="773" spans="1:12" ht="15.75" thickBot="1">
      <c r="A773" s="3" t="s">
        <v>656</v>
      </c>
      <c r="B773" s="4" t="s">
        <v>660</v>
      </c>
      <c r="C773" s="6">
        <v>100</v>
      </c>
      <c r="D773" s="6">
        <v>6.4</v>
      </c>
      <c r="E773" s="6">
        <v>50</v>
      </c>
      <c r="F773" s="6">
        <v>7</v>
      </c>
      <c r="G773" s="6">
        <v>25</v>
      </c>
      <c r="H773" s="3">
        <v>8.4</v>
      </c>
      <c r="I773" s="4"/>
      <c r="J773" s="4">
        <f t="shared" si="128"/>
        <v>10.08</v>
      </c>
      <c r="K773" s="4">
        <f t="shared" si="129"/>
        <v>0</v>
      </c>
      <c r="L773" s="4"/>
    </row>
    <row r="774" spans="1:12" ht="15.75" thickBot="1">
      <c r="A774" s="3" t="s">
        <v>656</v>
      </c>
      <c r="B774" s="4" t="s">
        <v>661</v>
      </c>
      <c r="C774" s="6">
        <v>100</v>
      </c>
      <c r="D774" s="6">
        <v>6.4</v>
      </c>
      <c r="E774" s="6">
        <v>50</v>
      </c>
      <c r="F774" s="6">
        <v>7</v>
      </c>
      <c r="G774" s="6">
        <v>25</v>
      </c>
      <c r="H774" s="3">
        <v>8.4</v>
      </c>
      <c r="I774" s="4"/>
      <c r="J774" s="4">
        <f t="shared" si="128"/>
        <v>10.08</v>
      </c>
      <c r="K774" s="4">
        <f t="shared" si="129"/>
        <v>0</v>
      </c>
      <c r="L774" s="4"/>
    </row>
    <row r="775" spans="1:12" ht="15.75" thickBot="1">
      <c r="A775" s="3" t="s">
        <v>662</v>
      </c>
      <c r="B775" s="4" t="s">
        <v>663</v>
      </c>
      <c r="C775" s="6">
        <v>100</v>
      </c>
      <c r="D775" s="6">
        <v>6.4</v>
      </c>
      <c r="E775" s="6">
        <v>50</v>
      </c>
      <c r="F775" s="6">
        <v>7</v>
      </c>
      <c r="G775" s="6">
        <v>25</v>
      </c>
      <c r="H775" s="3">
        <v>8.4</v>
      </c>
      <c r="I775" s="4"/>
      <c r="J775" s="4">
        <f t="shared" si="128"/>
        <v>10.08</v>
      </c>
      <c r="K775" s="4">
        <f t="shared" si="129"/>
        <v>0</v>
      </c>
      <c r="L775" s="4"/>
    </row>
    <row r="776" spans="1:12" ht="15.75" thickBot="1">
      <c r="A776" s="3" t="s">
        <v>662</v>
      </c>
      <c r="B776" s="4" t="s">
        <v>664</v>
      </c>
      <c r="C776" s="6">
        <v>100</v>
      </c>
      <c r="D776" s="6">
        <v>6.4</v>
      </c>
      <c r="E776" s="6">
        <v>50</v>
      </c>
      <c r="F776" s="6">
        <v>7</v>
      </c>
      <c r="G776" s="6">
        <v>25</v>
      </c>
      <c r="H776" s="3">
        <v>8.4</v>
      </c>
      <c r="I776" s="4"/>
      <c r="J776" s="4">
        <f t="shared" si="128"/>
        <v>10.08</v>
      </c>
      <c r="K776" s="4">
        <f t="shared" si="129"/>
        <v>0</v>
      </c>
      <c r="L776" s="4"/>
    </row>
    <row r="777" spans="1:12" ht="15.75" thickBot="1">
      <c r="A777" s="3" t="s">
        <v>665</v>
      </c>
      <c r="B777" s="4" t="s">
        <v>666</v>
      </c>
      <c r="C777" s="6">
        <v>100</v>
      </c>
      <c r="D777" s="6">
        <v>6.4</v>
      </c>
      <c r="E777" s="6">
        <v>50</v>
      </c>
      <c r="F777" s="6">
        <v>7</v>
      </c>
      <c r="G777" s="6">
        <v>25</v>
      </c>
      <c r="H777" s="3">
        <v>8.4</v>
      </c>
      <c r="I777" s="4"/>
      <c r="J777" s="4">
        <f t="shared" ref="J777:J828" si="130">ROUND(IF(I777&lt;G777,H777*1.2,IF(I777&lt;E777,H777,IF(I777&lt;C777,F777,D777))),2)</f>
        <v>10.08</v>
      </c>
      <c r="K777" s="4">
        <f t="shared" ref="K777:K828" si="131">I777*J777</f>
        <v>0</v>
      </c>
      <c r="L777" s="4"/>
    </row>
    <row r="778" spans="1:12" ht="15.75" thickBot="1">
      <c r="A778" s="3" t="s">
        <v>665</v>
      </c>
      <c r="B778" s="4" t="s">
        <v>667</v>
      </c>
      <c r="C778" s="6">
        <v>100</v>
      </c>
      <c r="D778" s="6">
        <v>6.4</v>
      </c>
      <c r="E778" s="6">
        <v>50</v>
      </c>
      <c r="F778" s="6">
        <v>7</v>
      </c>
      <c r="G778" s="6">
        <v>25</v>
      </c>
      <c r="H778" s="3">
        <v>8.4</v>
      </c>
      <c r="I778" s="4"/>
      <c r="J778" s="4">
        <f t="shared" si="130"/>
        <v>10.08</v>
      </c>
      <c r="K778" s="4">
        <f t="shared" si="131"/>
        <v>0</v>
      </c>
      <c r="L778" s="4"/>
    </row>
    <row r="779" spans="1:12" ht="15.75" thickBot="1">
      <c r="A779" s="3" t="s">
        <v>668</v>
      </c>
      <c r="B779" s="4" t="s">
        <v>669</v>
      </c>
      <c r="C779" s="6">
        <v>100</v>
      </c>
      <c r="D779" s="6">
        <v>6.8</v>
      </c>
      <c r="E779" s="6">
        <v>50</v>
      </c>
      <c r="F779" s="6">
        <v>7.6</v>
      </c>
      <c r="G779" s="6">
        <v>25</v>
      </c>
      <c r="H779" s="3">
        <v>9.1199999999999992</v>
      </c>
      <c r="I779" s="4"/>
      <c r="J779" s="4">
        <f t="shared" si="130"/>
        <v>10.94</v>
      </c>
      <c r="K779" s="4">
        <f t="shared" si="131"/>
        <v>0</v>
      </c>
      <c r="L779" s="4"/>
    </row>
    <row r="780" spans="1:12" ht="15.75" thickBot="1">
      <c r="A780" s="3" t="s">
        <v>668</v>
      </c>
      <c r="B780" s="4" t="s">
        <v>670</v>
      </c>
      <c r="C780" s="6">
        <v>100</v>
      </c>
      <c r="D780" s="6">
        <v>6.8</v>
      </c>
      <c r="E780" s="6">
        <v>50</v>
      </c>
      <c r="F780" s="6">
        <v>7.6</v>
      </c>
      <c r="G780" s="6">
        <v>25</v>
      </c>
      <c r="H780" s="3">
        <v>9.1199999999999992</v>
      </c>
      <c r="I780" s="4"/>
      <c r="J780" s="4">
        <f t="shared" si="130"/>
        <v>10.94</v>
      </c>
      <c r="K780" s="4">
        <f t="shared" si="131"/>
        <v>0</v>
      </c>
      <c r="L780" s="4"/>
    </row>
    <row r="781" spans="1:12" ht="15.75" thickBot="1">
      <c r="A781" s="3" t="s">
        <v>668</v>
      </c>
      <c r="B781" s="4" t="s">
        <v>671</v>
      </c>
      <c r="C781" s="6">
        <v>100</v>
      </c>
      <c r="D781" s="6">
        <v>6.8</v>
      </c>
      <c r="E781" s="6">
        <v>50</v>
      </c>
      <c r="F781" s="6">
        <v>7.6</v>
      </c>
      <c r="G781" s="6">
        <v>25</v>
      </c>
      <c r="H781" s="3">
        <v>9.1199999999999992</v>
      </c>
      <c r="I781" s="4"/>
      <c r="J781" s="4">
        <f t="shared" si="130"/>
        <v>10.94</v>
      </c>
      <c r="K781" s="4">
        <f t="shared" si="131"/>
        <v>0</v>
      </c>
      <c r="L781" s="4"/>
    </row>
    <row r="782" spans="1:12" ht="15.75" thickBot="1">
      <c r="A782" s="3" t="s">
        <v>672</v>
      </c>
      <c r="B782" s="4" t="s">
        <v>673</v>
      </c>
      <c r="C782" s="6">
        <v>100</v>
      </c>
      <c r="D782" s="6">
        <v>6.8</v>
      </c>
      <c r="E782" s="6">
        <v>50</v>
      </c>
      <c r="F782" s="6">
        <v>7.6</v>
      </c>
      <c r="G782" s="6">
        <v>25</v>
      </c>
      <c r="H782" s="3">
        <v>9.1199999999999992</v>
      </c>
      <c r="I782" s="4"/>
      <c r="J782" s="4">
        <f t="shared" si="130"/>
        <v>10.94</v>
      </c>
      <c r="K782" s="4">
        <f t="shared" si="131"/>
        <v>0</v>
      </c>
      <c r="L782" s="4"/>
    </row>
    <row r="783" spans="1:12" ht="15.75" thickBot="1">
      <c r="A783" s="3" t="s">
        <v>668</v>
      </c>
      <c r="B783" s="4" t="s">
        <v>674</v>
      </c>
      <c r="C783" s="6">
        <v>100</v>
      </c>
      <c r="D783" s="6">
        <v>6.8</v>
      </c>
      <c r="E783" s="6">
        <v>50</v>
      </c>
      <c r="F783" s="6">
        <v>7.6</v>
      </c>
      <c r="G783" s="6">
        <v>25</v>
      </c>
      <c r="H783" s="3">
        <v>9.1199999999999992</v>
      </c>
      <c r="I783" s="4"/>
      <c r="J783" s="4">
        <f t="shared" si="130"/>
        <v>10.94</v>
      </c>
      <c r="K783" s="4">
        <f t="shared" si="131"/>
        <v>0</v>
      </c>
      <c r="L783" s="4"/>
    </row>
    <row r="784" spans="1:12" ht="15.75" thickBot="1">
      <c r="A784" s="3" t="s">
        <v>672</v>
      </c>
      <c r="B784" s="4" t="s">
        <v>675</v>
      </c>
      <c r="C784" s="6">
        <v>100</v>
      </c>
      <c r="D784" s="6">
        <v>6.8</v>
      </c>
      <c r="E784" s="6">
        <v>50</v>
      </c>
      <c r="F784" s="6">
        <v>7.6</v>
      </c>
      <c r="G784" s="6">
        <v>25</v>
      </c>
      <c r="H784" s="3">
        <v>9.1199999999999992</v>
      </c>
      <c r="I784" s="4"/>
      <c r="J784" s="4">
        <f t="shared" si="130"/>
        <v>10.94</v>
      </c>
      <c r="K784" s="4">
        <f t="shared" si="131"/>
        <v>0</v>
      </c>
      <c r="L784" s="4"/>
    </row>
    <row r="785" spans="1:12" ht="15.75" thickBot="1">
      <c r="A785" s="3" t="s">
        <v>672</v>
      </c>
      <c r="B785" s="4" t="s">
        <v>676</v>
      </c>
      <c r="C785" s="6">
        <v>100</v>
      </c>
      <c r="D785" s="6">
        <v>6.8</v>
      </c>
      <c r="E785" s="6">
        <v>50</v>
      </c>
      <c r="F785" s="6">
        <v>7.6</v>
      </c>
      <c r="G785" s="6">
        <v>25</v>
      </c>
      <c r="H785" s="3">
        <v>9.1199999999999992</v>
      </c>
      <c r="I785" s="4"/>
      <c r="J785" s="4">
        <f t="shared" si="130"/>
        <v>10.94</v>
      </c>
      <c r="K785" s="4">
        <f t="shared" si="131"/>
        <v>0</v>
      </c>
      <c r="L785" s="4"/>
    </row>
    <row r="786" spans="1:12" ht="15.75" thickBot="1">
      <c r="A786" s="3" t="s">
        <v>672</v>
      </c>
      <c r="B786" s="4" t="s">
        <v>677</v>
      </c>
      <c r="C786" s="6">
        <v>100</v>
      </c>
      <c r="D786" s="6">
        <v>6.8</v>
      </c>
      <c r="E786" s="6">
        <v>50</v>
      </c>
      <c r="F786" s="6">
        <v>7.6</v>
      </c>
      <c r="G786" s="6">
        <v>25</v>
      </c>
      <c r="H786" s="3">
        <v>9.1199999999999992</v>
      </c>
      <c r="I786" s="4"/>
      <c r="J786" s="4">
        <f t="shared" si="130"/>
        <v>10.94</v>
      </c>
      <c r="K786" s="4">
        <f t="shared" si="131"/>
        <v>0</v>
      </c>
      <c r="L786" s="4"/>
    </row>
    <row r="787" spans="1:12" ht="15.75" thickBot="1">
      <c r="A787" s="3" t="s">
        <v>678</v>
      </c>
      <c r="B787" s="4" t="s">
        <v>679</v>
      </c>
      <c r="C787" s="6">
        <v>100</v>
      </c>
      <c r="D787" s="6">
        <v>6.8</v>
      </c>
      <c r="E787" s="6">
        <v>50</v>
      </c>
      <c r="F787" s="6">
        <v>7.6</v>
      </c>
      <c r="G787" s="6">
        <v>25</v>
      </c>
      <c r="H787" s="3">
        <v>9.1199999999999992</v>
      </c>
      <c r="I787" s="4"/>
      <c r="J787" s="4">
        <f t="shared" si="130"/>
        <v>10.94</v>
      </c>
      <c r="K787" s="4">
        <f t="shared" si="131"/>
        <v>0</v>
      </c>
      <c r="L787" s="4"/>
    </row>
    <row r="788" spans="1:12" ht="15.75" thickBot="1">
      <c r="A788" s="3" t="s">
        <v>678</v>
      </c>
      <c r="B788" s="4" t="s">
        <v>680</v>
      </c>
      <c r="C788" s="6">
        <v>100</v>
      </c>
      <c r="D788" s="6">
        <v>6.8</v>
      </c>
      <c r="E788" s="6">
        <v>50</v>
      </c>
      <c r="F788" s="6">
        <v>7.6</v>
      </c>
      <c r="G788" s="6">
        <v>25</v>
      </c>
      <c r="H788" s="3">
        <v>9.1199999999999992</v>
      </c>
      <c r="I788" s="4"/>
      <c r="J788" s="4">
        <f t="shared" si="130"/>
        <v>10.94</v>
      </c>
      <c r="K788" s="4">
        <f t="shared" si="131"/>
        <v>0</v>
      </c>
      <c r="L788" s="4"/>
    </row>
    <row r="789" spans="1:12" ht="15.75" thickBot="1">
      <c r="A789" s="3" t="s">
        <v>681</v>
      </c>
      <c r="B789" s="4" t="s">
        <v>682</v>
      </c>
      <c r="C789" s="6">
        <v>100</v>
      </c>
      <c r="D789" s="6">
        <v>6.8</v>
      </c>
      <c r="E789" s="6">
        <v>50</v>
      </c>
      <c r="F789" s="6">
        <v>7.6</v>
      </c>
      <c r="G789" s="6">
        <v>25</v>
      </c>
      <c r="H789" s="3">
        <v>9.1199999999999992</v>
      </c>
      <c r="I789" s="4"/>
      <c r="J789" s="4">
        <f t="shared" si="130"/>
        <v>10.94</v>
      </c>
      <c r="K789" s="4">
        <f t="shared" si="131"/>
        <v>0</v>
      </c>
      <c r="L789" s="4"/>
    </row>
    <row r="790" spans="1:12" ht="15.75" thickBot="1">
      <c r="A790" s="3" t="s">
        <v>681</v>
      </c>
      <c r="B790" s="4" t="s">
        <v>683</v>
      </c>
      <c r="C790" s="6">
        <v>100</v>
      </c>
      <c r="D790" s="6">
        <v>6.8</v>
      </c>
      <c r="E790" s="6">
        <v>50</v>
      </c>
      <c r="F790" s="6">
        <v>7.6</v>
      </c>
      <c r="G790" s="6">
        <v>25</v>
      </c>
      <c r="H790" s="3">
        <v>9.1199999999999992</v>
      </c>
      <c r="I790" s="4"/>
      <c r="J790" s="4">
        <f t="shared" si="130"/>
        <v>10.94</v>
      </c>
      <c r="K790" s="4">
        <f t="shared" si="131"/>
        <v>0</v>
      </c>
      <c r="L790" s="4"/>
    </row>
    <row r="791" spans="1:12" ht="15.75" thickBot="1">
      <c r="A791" s="3" t="s">
        <v>684</v>
      </c>
      <c r="B791" s="4" t="s">
        <v>685</v>
      </c>
      <c r="C791" s="6">
        <v>100</v>
      </c>
      <c r="D791" s="6">
        <v>7.2</v>
      </c>
      <c r="E791" s="6">
        <v>50</v>
      </c>
      <c r="F791" s="6">
        <v>8</v>
      </c>
      <c r="G791" s="6">
        <v>25</v>
      </c>
      <c r="H791" s="3">
        <v>9.6</v>
      </c>
      <c r="I791" s="4"/>
      <c r="J791" s="4">
        <f t="shared" si="130"/>
        <v>11.52</v>
      </c>
      <c r="K791" s="4">
        <f t="shared" si="131"/>
        <v>0</v>
      </c>
      <c r="L791" s="4"/>
    </row>
    <row r="792" spans="1:12" ht="15.75" thickBot="1">
      <c r="A792" s="3" t="s">
        <v>684</v>
      </c>
      <c r="B792" s="4" t="s">
        <v>686</v>
      </c>
      <c r="C792" s="6">
        <v>100</v>
      </c>
      <c r="D792" s="6">
        <v>7.2</v>
      </c>
      <c r="E792" s="6">
        <v>50</v>
      </c>
      <c r="F792" s="6">
        <v>8</v>
      </c>
      <c r="G792" s="6">
        <v>25</v>
      </c>
      <c r="H792" s="3">
        <v>9.6</v>
      </c>
      <c r="I792" s="4"/>
      <c r="J792" s="4">
        <f t="shared" si="130"/>
        <v>11.52</v>
      </c>
      <c r="K792" s="4">
        <f t="shared" si="131"/>
        <v>0</v>
      </c>
      <c r="L792" s="4"/>
    </row>
    <row r="793" spans="1:12" ht="15.75" thickBot="1">
      <c r="A793" s="3" t="s">
        <v>684</v>
      </c>
      <c r="B793" s="4" t="s">
        <v>687</v>
      </c>
      <c r="C793" s="6">
        <v>100</v>
      </c>
      <c r="D793" s="6">
        <v>7.2</v>
      </c>
      <c r="E793" s="6">
        <v>50</v>
      </c>
      <c r="F793" s="6">
        <v>8</v>
      </c>
      <c r="G793" s="6">
        <v>25</v>
      </c>
      <c r="H793" s="3">
        <v>9.6</v>
      </c>
      <c r="I793" s="4"/>
      <c r="J793" s="4">
        <f t="shared" si="130"/>
        <v>11.52</v>
      </c>
      <c r="K793" s="4">
        <f t="shared" si="131"/>
        <v>0</v>
      </c>
      <c r="L793" s="4"/>
    </row>
    <row r="794" spans="1:12" ht="15.75" thickBot="1">
      <c r="A794" s="3" t="s">
        <v>688</v>
      </c>
      <c r="B794" s="4" t="s">
        <v>689</v>
      </c>
      <c r="C794" s="6">
        <v>100</v>
      </c>
      <c r="D794" s="6">
        <v>7.2</v>
      </c>
      <c r="E794" s="6">
        <v>50</v>
      </c>
      <c r="F794" s="6">
        <v>8</v>
      </c>
      <c r="G794" s="6">
        <v>25</v>
      </c>
      <c r="H794" s="3">
        <v>9.6</v>
      </c>
      <c r="I794" s="4"/>
      <c r="J794" s="4">
        <f t="shared" si="130"/>
        <v>11.52</v>
      </c>
      <c r="K794" s="4">
        <f t="shared" si="131"/>
        <v>0</v>
      </c>
      <c r="L794" s="4"/>
    </row>
    <row r="795" spans="1:12" ht="15.75" thickBot="1">
      <c r="A795" s="3" t="s">
        <v>684</v>
      </c>
      <c r="B795" s="4" t="s">
        <v>690</v>
      </c>
      <c r="C795" s="6">
        <v>100</v>
      </c>
      <c r="D795" s="6">
        <v>7.2</v>
      </c>
      <c r="E795" s="6">
        <v>50</v>
      </c>
      <c r="F795" s="6">
        <v>8</v>
      </c>
      <c r="G795" s="6">
        <v>25</v>
      </c>
      <c r="H795" s="3">
        <v>9.6</v>
      </c>
      <c r="I795" s="4"/>
      <c r="J795" s="4">
        <f t="shared" si="130"/>
        <v>11.52</v>
      </c>
      <c r="K795" s="4">
        <f t="shared" si="131"/>
        <v>0</v>
      </c>
      <c r="L795" s="4"/>
    </row>
    <row r="796" spans="1:12" ht="15.75" thickBot="1">
      <c r="A796" s="3" t="s">
        <v>688</v>
      </c>
      <c r="B796" s="4" t="s">
        <v>691</v>
      </c>
      <c r="C796" s="6">
        <v>100</v>
      </c>
      <c r="D796" s="6">
        <v>7.2</v>
      </c>
      <c r="E796" s="6">
        <v>50</v>
      </c>
      <c r="F796" s="6">
        <v>8</v>
      </c>
      <c r="G796" s="6">
        <v>25</v>
      </c>
      <c r="H796" s="3">
        <v>9.6</v>
      </c>
      <c r="I796" s="4"/>
      <c r="J796" s="4">
        <f t="shared" si="130"/>
        <v>11.52</v>
      </c>
      <c r="K796" s="4">
        <f t="shared" si="131"/>
        <v>0</v>
      </c>
      <c r="L796" s="4"/>
    </row>
    <row r="797" spans="1:12" ht="15.75" thickBot="1">
      <c r="A797" s="3" t="s">
        <v>688</v>
      </c>
      <c r="B797" s="4" t="s">
        <v>692</v>
      </c>
      <c r="C797" s="6">
        <v>100</v>
      </c>
      <c r="D797" s="6">
        <v>7.2</v>
      </c>
      <c r="E797" s="6">
        <v>50</v>
      </c>
      <c r="F797" s="6">
        <v>8</v>
      </c>
      <c r="G797" s="6">
        <v>25</v>
      </c>
      <c r="H797" s="3">
        <v>9.6</v>
      </c>
      <c r="I797" s="4"/>
      <c r="J797" s="4">
        <f t="shared" si="130"/>
        <v>11.52</v>
      </c>
      <c r="K797" s="4">
        <f t="shared" si="131"/>
        <v>0</v>
      </c>
      <c r="L797" s="4"/>
    </row>
    <row r="798" spans="1:12" ht="15.75" thickBot="1">
      <c r="A798" s="3" t="s">
        <v>688</v>
      </c>
      <c r="B798" s="4" t="s">
        <v>693</v>
      </c>
      <c r="C798" s="6">
        <v>100</v>
      </c>
      <c r="D798" s="6">
        <v>7.2</v>
      </c>
      <c r="E798" s="6">
        <v>50</v>
      </c>
      <c r="F798" s="6">
        <v>8</v>
      </c>
      <c r="G798" s="6">
        <v>25</v>
      </c>
      <c r="H798" s="3">
        <v>9.6</v>
      </c>
      <c r="I798" s="4"/>
      <c r="J798" s="4">
        <f t="shared" si="130"/>
        <v>11.52</v>
      </c>
      <c r="K798" s="4">
        <f t="shared" si="131"/>
        <v>0</v>
      </c>
      <c r="L798" s="4"/>
    </row>
    <row r="799" spans="1:12" ht="15.75" thickBot="1">
      <c r="A799" s="3" t="s">
        <v>694</v>
      </c>
      <c r="B799" s="4" t="s">
        <v>695</v>
      </c>
      <c r="C799" s="6">
        <v>100</v>
      </c>
      <c r="D799" s="6">
        <v>7.8</v>
      </c>
      <c r="E799" s="6">
        <v>50</v>
      </c>
      <c r="F799" s="6">
        <v>8.4</v>
      </c>
      <c r="G799" s="6">
        <v>25</v>
      </c>
      <c r="H799" s="3">
        <v>10.08</v>
      </c>
      <c r="I799" s="4"/>
      <c r="J799" s="4">
        <f t="shared" si="130"/>
        <v>12.1</v>
      </c>
      <c r="K799" s="4">
        <f t="shared" si="131"/>
        <v>0</v>
      </c>
      <c r="L799" s="4"/>
    </row>
    <row r="800" spans="1:12" ht="15.75" thickBot="1">
      <c r="A800" s="3" t="s">
        <v>694</v>
      </c>
      <c r="B800" s="4" t="s">
        <v>696</v>
      </c>
      <c r="C800" s="6">
        <v>100</v>
      </c>
      <c r="D800" s="6">
        <v>7.8</v>
      </c>
      <c r="E800" s="6">
        <v>50</v>
      </c>
      <c r="F800" s="6">
        <v>8.4</v>
      </c>
      <c r="G800" s="6">
        <v>25</v>
      </c>
      <c r="H800" s="3">
        <v>10.08</v>
      </c>
      <c r="I800" s="4"/>
      <c r="J800" s="4">
        <f t="shared" si="130"/>
        <v>12.1</v>
      </c>
      <c r="K800" s="4">
        <f t="shared" si="131"/>
        <v>0</v>
      </c>
      <c r="L800" s="4"/>
    </row>
    <row r="801" spans="1:12" ht="15.75" thickBot="1">
      <c r="A801" s="3" t="s">
        <v>697</v>
      </c>
      <c r="B801" s="4" t="s">
        <v>698</v>
      </c>
      <c r="C801" s="6">
        <v>100</v>
      </c>
      <c r="D801" s="6">
        <v>7.8</v>
      </c>
      <c r="E801" s="6">
        <v>50</v>
      </c>
      <c r="F801" s="6">
        <v>8.4</v>
      </c>
      <c r="G801" s="6">
        <v>25</v>
      </c>
      <c r="H801" s="3">
        <v>10.08</v>
      </c>
      <c r="I801" s="4"/>
      <c r="J801" s="4">
        <f t="shared" si="130"/>
        <v>12.1</v>
      </c>
      <c r="K801" s="4">
        <f t="shared" si="131"/>
        <v>0</v>
      </c>
      <c r="L801" s="4"/>
    </row>
    <row r="802" spans="1:12" ht="15.75" thickBot="1">
      <c r="A802" s="3" t="s">
        <v>697</v>
      </c>
      <c r="B802" s="4" t="s">
        <v>699</v>
      </c>
      <c r="C802" s="6">
        <v>100</v>
      </c>
      <c r="D802" s="6">
        <v>7.8</v>
      </c>
      <c r="E802" s="6">
        <v>50</v>
      </c>
      <c r="F802" s="6">
        <v>8.4</v>
      </c>
      <c r="G802" s="6">
        <v>25</v>
      </c>
      <c r="H802" s="3">
        <v>10.08</v>
      </c>
      <c r="I802" s="4"/>
      <c r="J802" s="4">
        <f t="shared" si="130"/>
        <v>12.1</v>
      </c>
      <c r="K802" s="4">
        <f t="shared" si="131"/>
        <v>0</v>
      </c>
      <c r="L802" s="4"/>
    </row>
    <row r="803" spans="1:12" ht="15.75" thickBot="1">
      <c r="A803" s="3" t="s">
        <v>700</v>
      </c>
      <c r="B803" s="4" t="s">
        <v>701</v>
      </c>
      <c r="C803" s="6">
        <v>100</v>
      </c>
      <c r="D803" s="6">
        <v>7.8</v>
      </c>
      <c r="E803" s="6">
        <v>50</v>
      </c>
      <c r="F803" s="6">
        <v>8.4</v>
      </c>
      <c r="G803" s="6">
        <v>25</v>
      </c>
      <c r="H803" s="3">
        <v>10.08</v>
      </c>
      <c r="I803" s="4"/>
      <c r="J803" s="4">
        <f t="shared" si="130"/>
        <v>12.1</v>
      </c>
      <c r="K803" s="4">
        <f t="shared" si="131"/>
        <v>0</v>
      </c>
      <c r="L803" s="4"/>
    </row>
    <row r="804" spans="1:12" ht="15.75" thickBot="1">
      <c r="A804" s="3" t="s">
        <v>700</v>
      </c>
      <c r="B804" s="4" t="s">
        <v>702</v>
      </c>
      <c r="C804" s="6">
        <v>100</v>
      </c>
      <c r="D804" s="6">
        <v>7.8</v>
      </c>
      <c r="E804" s="6">
        <v>50</v>
      </c>
      <c r="F804" s="6">
        <v>8.4</v>
      </c>
      <c r="G804" s="6">
        <v>25</v>
      </c>
      <c r="H804" s="3">
        <v>10.08</v>
      </c>
      <c r="I804" s="4"/>
      <c r="J804" s="4">
        <f t="shared" si="130"/>
        <v>12.1</v>
      </c>
      <c r="K804" s="4">
        <f t="shared" si="131"/>
        <v>0</v>
      </c>
      <c r="L804" s="4"/>
    </row>
    <row r="805" spans="1:12" ht="15.75" thickBot="1">
      <c r="A805" s="3" t="s">
        <v>700</v>
      </c>
      <c r="B805" s="4" t="s">
        <v>703</v>
      </c>
      <c r="C805" s="6">
        <v>100</v>
      </c>
      <c r="D805" s="6">
        <v>7.8</v>
      </c>
      <c r="E805" s="6">
        <v>50</v>
      </c>
      <c r="F805" s="6">
        <v>8.4</v>
      </c>
      <c r="G805" s="6">
        <v>25</v>
      </c>
      <c r="H805" s="3">
        <v>10.08</v>
      </c>
      <c r="I805" s="4"/>
      <c r="J805" s="4">
        <f t="shared" si="130"/>
        <v>12.1</v>
      </c>
      <c r="K805" s="4">
        <f t="shared" si="131"/>
        <v>0</v>
      </c>
      <c r="L805" s="4"/>
    </row>
    <row r="806" spans="1:12" ht="15.75" thickBot="1">
      <c r="A806" s="3" t="s">
        <v>704</v>
      </c>
      <c r="B806" s="4" t="s">
        <v>705</v>
      </c>
      <c r="C806" s="6">
        <v>100</v>
      </c>
      <c r="D806" s="6">
        <v>7.8</v>
      </c>
      <c r="E806" s="6">
        <v>50</v>
      </c>
      <c r="F806" s="6">
        <v>8.4</v>
      </c>
      <c r="G806" s="6">
        <v>25</v>
      </c>
      <c r="H806" s="3">
        <v>10.08</v>
      </c>
      <c r="I806" s="4"/>
      <c r="J806" s="4">
        <f t="shared" si="130"/>
        <v>12.1</v>
      </c>
      <c r="K806" s="4">
        <f t="shared" si="131"/>
        <v>0</v>
      </c>
      <c r="L806" s="4"/>
    </row>
    <row r="807" spans="1:12" ht="15.75" thickBot="1">
      <c r="A807" s="3" t="s">
        <v>700</v>
      </c>
      <c r="B807" s="4" t="s">
        <v>706</v>
      </c>
      <c r="C807" s="6">
        <v>100</v>
      </c>
      <c r="D807" s="6">
        <v>7.8</v>
      </c>
      <c r="E807" s="6">
        <v>50</v>
      </c>
      <c r="F807" s="6">
        <v>8.4</v>
      </c>
      <c r="G807" s="6">
        <v>25</v>
      </c>
      <c r="H807" s="3">
        <v>10.08</v>
      </c>
      <c r="I807" s="4"/>
      <c r="J807" s="4">
        <f t="shared" si="130"/>
        <v>12.1</v>
      </c>
      <c r="K807" s="4">
        <f t="shared" si="131"/>
        <v>0</v>
      </c>
      <c r="L807" s="4"/>
    </row>
    <row r="808" spans="1:12" ht="15.75" thickBot="1">
      <c r="A808" s="3" t="s">
        <v>704</v>
      </c>
      <c r="B808" s="4" t="s">
        <v>707</v>
      </c>
      <c r="C808" s="6">
        <v>100</v>
      </c>
      <c r="D808" s="6">
        <v>7.8</v>
      </c>
      <c r="E808" s="6">
        <v>50</v>
      </c>
      <c r="F808" s="6">
        <v>8.4</v>
      </c>
      <c r="G808" s="6">
        <v>25</v>
      </c>
      <c r="H808" s="3">
        <v>10.08</v>
      </c>
      <c r="I808" s="4"/>
      <c r="J808" s="4">
        <f t="shared" si="130"/>
        <v>12.1</v>
      </c>
      <c r="K808" s="4">
        <f t="shared" si="131"/>
        <v>0</v>
      </c>
      <c r="L808" s="4"/>
    </row>
    <row r="809" spans="1:12" ht="15.75" thickBot="1">
      <c r="A809" s="3" t="s">
        <v>704</v>
      </c>
      <c r="B809" s="4" t="s">
        <v>708</v>
      </c>
      <c r="C809" s="6">
        <v>100</v>
      </c>
      <c r="D809" s="6">
        <v>7.8</v>
      </c>
      <c r="E809" s="6">
        <v>50</v>
      </c>
      <c r="F809" s="6">
        <v>8.4</v>
      </c>
      <c r="G809" s="6">
        <v>25</v>
      </c>
      <c r="H809" s="3">
        <v>10.08</v>
      </c>
      <c r="I809" s="4"/>
      <c r="J809" s="4">
        <f t="shared" si="130"/>
        <v>12.1</v>
      </c>
      <c r="K809" s="4">
        <f t="shared" si="131"/>
        <v>0</v>
      </c>
      <c r="L809" s="4"/>
    </row>
    <row r="810" spans="1:12" ht="15.75" thickBot="1">
      <c r="A810" s="3" t="s">
        <v>704</v>
      </c>
      <c r="B810" s="4" t="s">
        <v>709</v>
      </c>
      <c r="C810" s="6">
        <v>100</v>
      </c>
      <c r="D810" s="6">
        <v>7.8</v>
      </c>
      <c r="E810" s="6">
        <v>50</v>
      </c>
      <c r="F810" s="6">
        <v>8.4</v>
      </c>
      <c r="G810" s="6">
        <v>25</v>
      </c>
      <c r="H810" s="3">
        <v>10.08</v>
      </c>
      <c r="I810" s="4"/>
      <c r="J810" s="4">
        <f t="shared" si="130"/>
        <v>12.1</v>
      </c>
      <c r="K810" s="4">
        <f t="shared" si="131"/>
        <v>0</v>
      </c>
      <c r="L810" s="4"/>
    </row>
    <row r="811" spans="1:12" ht="15.75" thickBot="1">
      <c r="A811" s="3" t="s">
        <v>710</v>
      </c>
      <c r="B811" s="4" t="s">
        <v>711</v>
      </c>
      <c r="C811" s="6">
        <v>100</v>
      </c>
      <c r="D811" s="6">
        <v>8.1999999999999993</v>
      </c>
      <c r="E811" s="6">
        <v>50</v>
      </c>
      <c r="F811" s="6">
        <v>9</v>
      </c>
      <c r="G811" s="6">
        <v>25</v>
      </c>
      <c r="H811" s="3">
        <v>10.8</v>
      </c>
      <c r="I811" s="4"/>
      <c r="J811" s="4">
        <f t="shared" si="130"/>
        <v>12.96</v>
      </c>
      <c r="K811" s="4">
        <f t="shared" si="131"/>
        <v>0</v>
      </c>
      <c r="L811" s="4"/>
    </row>
    <row r="812" spans="1:12" ht="15.75" thickBot="1">
      <c r="A812" s="3" t="s">
        <v>710</v>
      </c>
      <c r="B812" s="4" t="s">
        <v>712</v>
      </c>
      <c r="C812" s="6">
        <v>100</v>
      </c>
      <c r="D812" s="6">
        <v>8.1999999999999993</v>
      </c>
      <c r="E812" s="6">
        <v>50</v>
      </c>
      <c r="F812" s="6">
        <v>9</v>
      </c>
      <c r="G812" s="6">
        <v>25</v>
      </c>
      <c r="H812" s="3">
        <v>10.8</v>
      </c>
      <c r="I812" s="4"/>
      <c r="J812" s="4">
        <f t="shared" si="130"/>
        <v>12.96</v>
      </c>
      <c r="K812" s="4">
        <f t="shared" si="131"/>
        <v>0</v>
      </c>
      <c r="L812" s="4"/>
    </row>
    <row r="813" spans="1:12" ht="15.75" thickBot="1">
      <c r="A813" s="3" t="s">
        <v>713</v>
      </c>
      <c r="B813" s="4" t="s">
        <v>714</v>
      </c>
      <c r="C813" s="6">
        <v>100</v>
      </c>
      <c r="D813" s="6">
        <v>8.1999999999999993</v>
      </c>
      <c r="E813" s="6">
        <v>50</v>
      </c>
      <c r="F813" s="6">
        <v>9</v>
      </c>
      <c r="G813" s="6">
        <v>25</v>
      </c>
      <c r="H813" s="3">
        <v>10.8</v>
      </c>
      <c r="I813" s="4"/>
      <c r="J813" s="4">
        <f t="shared" si="130"/>
        <v>12.96</v>
      </c>
      <c r="K813" s="4">
        <f t="shared" si="131"/>
        <v>0</v>
      </c>
      <c r="L813" s="4"/>
    </row>
    <row r="814" spans="1:12" ht="15.75" thickBot="1">
      <c r="A814" s="3" t="s">
        <v>713</v>
      </c>
      <c r="B814" s="4" t="s">
        <v>715</v>
      </c>
      <c r="C814" s="6">
        <v>100</v>
      </c>
      <c r="D814" s="6">
        <v>8.1999999999999993</v>
      </c>
      <c r="E814" s="6">
        <v>50</v>
      </c>
      <c r="F814" s="6">
        <v>9</v>
      </c>
      <c r="G814" s="6">
        <v>25</v>
      </c>
      <c r="H814" s="3">
        <v>10.8</v>
      </c>
      <c r="I814" s="4"/>
      <c r="J814" s="4">
        <f t="shared" si="130"/>
        <v>12.96</v>
      </c>
      <c r="K814" s="4">
        <f t="shared" si="131"/>
        <v>0</v>
      </c>
      <c r="L814" s="4"/>
    </row>
    <row r="815" spans="1:12" ht="15.75" thickBot="1">
      <c r="A815" s="3" t="s">
        <v>716</v>
      </c>
      <c r="B815" s="4" t="s">
        <v>717</v>
      </c>
      <c r="C815" s="6">
        <v>100</v>
      </c>
      <c r="D815" s="6">
        <v>9</v>
      </c>
      <c r="E815" s="6">
        <v>50</v>
      </c>
      <c r="F815" s="6">
        <v>10</v>
      </c>
      <c r="G815" s="6">
        <v>25</v>
      </c>
      <c r="H815" s="3">
        <v>12</v>
      </c>
      <c r="I815" s="4"/>
      <c r="J815" s="4">
        <f t="shared" si="130"/>
        <v>14.4</v>
      </c>
      <c r="K815" s="4">
        <f t="shared" si="131"/>
        <v>0</v>
      </c>
      <c r="L815" s="4"/>
    </row>
    <row r="816" spans="1:12" ht="15.75" thickBot="1">
      <c r="A816" s="3" t="s">
        <v>716</v>
      </c>
      <c r="B816" s="4" t="s">
        <v>718</v>
      </c>
      <c r="C816" s="6">
        <v>100</v>
      </c>
      <c r="D816" s="6">
        <v>9</v>
      </c>
      <c r="E816" s="6">
        <v>50</v>
      </c>
      <c r="F816" s="6">
        <v>10</v>
      </c>
      <c r="G816" s="6">
        <v>25</v>
      </c>
      <c r="H816" s="3">
        <v>12</v>
      </c>
      <c r="I816" s="4"/>
      <c r="J816" s="4">
        <f t="shared" si="130"/>
        <v>14.4</v>
      </c>
      <c r="K816" s="4">
        <f t="shared" si="131"/>
        <v>0</v>
      </c>
      <c r="L816" s="4"/>
    </row>
    <row r="817" spans="1:12" ht="15.75" thickBot="1">
      <c r="A817" s="3" t="s">
        <v>719</v>
      </c>
      <c r="B817" s="4" t="s">
        <v>720</v>
      </c>
      <c r="C817" s="6">
        <v>100</v>
      </c>
      <c r="D817" s="6">
        <v>9</v>
      </c>
      <c r="E817" s="6">
        <v>50</v>
      </c>
      <c r="F817" s="6">
        <v>10</v>
      </c>
      <c r="G817" s="6">
        <v>25</v>
      </c>
      <c r="H817" s="3">
        <v>12</v>
      </c>
      <c r="I817" s="4"/>
      <c r="J817" s="4">
        <f t="shared" si="130"/>
        <v>14.4</v>
      </c>
      <c r="K817" s="4">
        <f t="shared" si="131"/>
        <v>0</v>
      </c>
      <c r="L817" s="4"/>
    </row>
    <row r="818" spans="1:12" ht="15.75" thickBot="1">
      <c r="A818" s="3" t="s">
        <v>719</v>
      </c>
      <c r="B818" s="4" t="s">
        <v>721</v>
      </c>
      <c r="C818" s="6">
        <v>100</v>
      </c>
      <c r="D818" s="6">
        <v>9</v>
      </c>
      <c r="E818" s="6">
        <v>50</v>
      </c>
      <c r="F818" s="6">
        <v>10</v>
      </c>
      <c r="G818" s="6">
        <v>25</v>
      </c>
      <c r="H818" s="3">
        <v>12</v>
      </c>
      <c r="I818" s="4"/>
      <c r="J818" s="4">
        <f t="shared" si="130"/>
        <v>14.4</v>
      </c>
      <c r="K818" s="4">
        <f t="shared" si="131"/>
        <v>0</v>
      </c>
      <c r="L818" s="4"/>
    </row>
    <row r="819" spans="1:12" ht="15.75" thickBot="1">
      <c r="A819" s="3" t="s">
        <v>722</v>
      </c>
      <c r="B819" s="4" t="s">
        <v>723</v>
      </c>
      <c r="C819" s="6">
        <v>100</v>
      </c>
      <c r="D819" s="6">
        <v>11.2</v>
      </c>
      <c r="E819" s="6">
        <v>50</v>
      </c>
      <c r="F819" s="6">
        <v>12.4</v>
      </c>
      <c r="G819" s="6">
        <v>25</v>
      </c>
      <c r="H819" s="3">
        <v>14.88</v>
      </c>
      <c r="I819" s="4"/>
      <c r="J819" s="4">
        <f t="shared" si="130"/>
        <v>17.86</v>
      </c>
      <c r="K819" s="4">
        <f t="shared" si="131"/>
        <v>0</v>
      </c>
      <c r="L819" s="4"/>
    </row>
    <row r="820" spans="1:12" ht="15.75" thickBot="1">
      <c r="A820" s="3" t="s">
        <v>722</v>
      </c>
      <c r="B820" s="4" t="s">
        <v>724</v>
      </c>
      <c r="C820" s="6">
        <v>100</v>
      </c>
      <c r="D820" s="6">
        <v>11.2</v>
      </c>
      <c r="E820" s="6">
        <v>50</v>
      </c>
      <c r="F820" s="6">
        <v>12.4</v>
      </c>
      <c r="G820" s="6">
        <v>25</v>
      </c>
      <c r="H820" s="3">
        <v>14.88</v>
      </c>
      <c r="I820" s="4"/>
      <c r="J820" s="4">
        <f t="shared" si="130"/>
        <v>17.86</v>
      </c>
      <c r="K820" s="4">
        <f t="shared" si="131"/>
        <v>0</v>
      </c>
      <c r="L820" s="4"/>
    </row>
    <row r="821" spans="1:12" ht="15.75" thickBot="1">
      <c r="A821" s="3" t="s">
        <v>725</v>
      </c>
      <c r="B821" s="4" t="s">
        <v>726</v>
      </c>
      <c r="C821" s="6">
        <v>100</v>
      </c>
      <c r="D821" s="6">
        <v>11.2</v>
      </c>
      <c r="E821" s="6">
        <v>50</v>
      </c>
      <c r="F821" s="6">
        <v>12.4</v>
      </c>
      <c r="G821" s="6">
        <v>25</v>
      </c>
      <c r="H821" s="3">
        <v>14.88</v>
      </c>
      <c r="I821" s="4"/>
      <c r="J821" s="4">
        <f t="shared" si="130"/>
        <v>17.86</v>
      </c>
      <c r="K821" s="4">
        <f t="shared" si="131"/>
        <v>0</v>
      </c>
      <c r="L821" s="4"/>
    </row>
    <row r="822" spans="1:12" ht="15.75" thickBot="1">
      <c r="A822" s="3" t="s">
        <v>725</v>
      </c>
      <c r="B822" s="4" t="s">
        <v>727</v>
      </c>
      <c r="C822" s="6">
        <v>100</v>
      </c>
      <c r="D822" s="6">
        <v>11.2</v>
      </c>
      <c r="E822" s="6">
        <v>50</v>
      </c>
      <c r="F822" s="6">
        <v>12.4</v>
      </c>
      <c r="G822" s="6">
        <v>25</v>
      </c>
      <c r="H822" s="3">
        <v>14.88</v>
      </c>
      <c r="I822" s="4"/>
      <c r="J822" s="4">
        <f t="shared" si="130"/>
        <v>17.86</v>
      </c>
      <c r="K822" s="4">
        <f t="shared" si="131"/>
        <v>0</v>
      </c>
      <c r="L822" s="4"/>
    </row>
    <row r="823" spans="1:12" ht="15.75" thickBot="1">
      <c r="A823" s="3" t="s">
        <v>728</v>
      </c>
      <c r="B823" s="4" t="s">
        <v>729</v>
      </c>
      <c r="C823" s="6">
        <v>100</v>
      </c>
      <c r="D823" s="6">
        <v>11.6</v>
      </c>
      <c r="E823" s="6">
        <v>50</v>
      </c>
      <c r="F823" s="6">
        <v>12.8</v>
      </c>
      <c r="G823" s="6">
        <v>25</v>
      </c>
      <c r="H823" s="3">
        <v>15.36</v>
      </c>
      <c r="I823" s="4"/>
      <c r="J823" s="4">
        <f t="shared" si="130"/>
        <v>18.43</v>
      </c>
      <c r="K823" s="4">
        <f t="shared" si="131"/>
        <v>0</v>
      </c>
      <c r="L823" s="4"/>
    </row>
    <row r="824" spans="1:12" ht="15.75" thickBot="1">
      <c r="A824" s="3" t="s">
        <v>728</v>
      </c>
      <c r="B824" s="4" t="s">
        <v>730</v>
      </c>
      <c r="C824" s="6">
        <v>100</v>
      </c>
      <c r="D824" s="6">
        <v>11.6</v>
      </c>
      <c r="E824" s="6">
        <v>50</v>
      </c>
      <c r="F824" s="6">
        <v>12.8</v>
      </c>
      <c r="G824" s="6">
        <v>25</v>
      </c>
      <c r="H824" s="3">
        <v>15.36</v>
      </c>
      <c r="I824" s="4"/>
      <c r="J824" s="4">
        <f t="shared" si="130"/>
        <v>18.43</v>
      </c>
      <c r="K824" s="4">
        <f t="shared" si="131"/>
        <v>0</v>
      </c>
      <c r="L824" s="4"/>
    </row>
    <row r="825" spans="1:12" ht="15.75" thickBot="1">
      <c r="A825" s="3" t="s">
        <v>731</v>
      </c>
      <c r="B825" s="4" t="s">
        <v>732</v>
      </c>
      <c r="C825" s="6">
        <v>100</v>
      </c>
      <c r="D825" s="6">
        <v>11.6</v>
      </c>
      <c r="E825" s="6">
        <v>50</v>
      </c>
      <c r="F825" s="6">
        <v>12.8</v>
      </c>
      <c r="G825" s="6">
        <v>25</v>
      </c>
      <c r="H825" s="3">
        <v>15.36</v>
      </c>
      <c r="I825" s="4"/>
      <c r="J825" s="4">
        <f t="shared" si="130"/>
        <v>18.43</v>
      </c>
      <c r="K825" s="4">
        <f t="shared" si="131"/>
        <v>0</v>
      </c>
      <c r="L825" s="4"/>
    </row>
    <row r="826" spans="1:12" ht="15.75" thickBot="1">
      <c r="A826" s="3" t="s">
        <v>731</v>
      </c>
      <c r="B826" s="4" t="s">
        <v>733</v>
      </c>
      <c r="C826" s="6">
        <v>100</v>
      </c>
      <c r="D826" s="6">
        <v>11.6</v>
      </c>
      <c r="E826" s="6">
        <v>50</v>
      </c>
      <c r="F826" s="6">
        <v>12.8</v>
      </c>
      <c r="G826" s="6">
        <v>25</v>
      </c>
      <c r="H826" s="3">
        <v>15.36</v>
      </c>
      <c r="I826" s="4"/>
      <c r="J826" s="4">
        <f t="shared" si="130"/>
        <v>18.43</v>
      </c>
      <c r="K826" s="4">
        <f t="shared" si="131"/>
        <v>0</v>
      </c>
      <c r="L826" s="4"/>
    </row>
    <row r="827" spans="1:12" ht="15.75" thickBot="1">
      <c r="A827" s="3" t="s">
        <v>734</v>
      </c>
      <c r="B827" s="4" t="s">
        <v>735</v>
      </c>
      <c r="C827" s="6">
        <v>100</v>
      </c>
      <c r="D827" s="6">
        <v>4.5999999999999996</v>
      </c>
      <c r="E827" s="6">
        <v>50</v>
      </c>
      <c r="F827" s="6">
        <v>5</v>
      </c>
      <c r="G827" s="6">
        <v>25</v>
      </c>
      <c r="H827" s="3">
        <v>6</v>
      </c>
      <c r="I827" s="4"/>
      <c r="J827" s="4">
        <f t="shared" si="130"/>
        <v>7.2</v>
      </c>
      <c r="K827" s="4">
        <f t="shared" si="131"/>
        <v>0</v>
      </c>
      <c r="L827" s="4"/>
    </row>
    <row r="828" spans="1:12" ht="15.75" thickBot="1">
      <c r="A828" s="3" t="s">
        <v>3124</v>
      </c>
      <c r="B828" s="4" t="s">
        <v>736</v>
      </c>
      <c r="C828" s="6">
        <v>100</v>
      </c>
      <c r="D828" s="6">
        <v>4.5999999999999996</v>
      </c>
      <c r="E828" s="6">
        <v>50</v>
      </c>
      <c r="F828" s="6">
        <v>5</v>
      </c>
      <c r="G828" s="6">
        <v>25</v>
      </c>
      <c r="H828" s="3">
        <v>6</v>
      </c>
      <c r="I828" s="4"/>
      <c r="J828" s="4">
        <f t="shared" si="130"/>
        <v>7.2</v>
      </c>
      <c r="K828" s="4">
        <f t="shared" si="131"/>
        <v>0</v>
      </c>
      <c r="L828" s="4"/>
    </row>
    <row r="829" spans="1:12" ht="15.75" thickBot="1">
      <c r="A829" s="3"/>
      <c r="B829" s="4"/>
      <c r="C829" s="14"/>
      <c r="D829" s="14"/>
      <c r="E829" s="14"/>
      <c r="F829" s="14"/>
      <c r="G829" s="14"/>
      <c r="H829" s="10"/>
      <c r="I829" s="4"/>
      <c r="J829" s="4"/>
      <c r="K829" s="4"/>
      <c r="L829" s="4"/>
    </row>
    <row r="830" spans="1:12" ht="15.75" thickBot="1">
      <c r="A830" s="3" t="s">
        <v>3234</v>
      </c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</row>
    <row r="831" spans="1:12" ht="15.75" thickBot="1">
      <c r="A831" s="3" t="s">
        <v>737</v>
      </c>
      <c r="B831" s="4" t="s">
        <v>738</v>
      </c>
      <c r="C831" s="6">
        <v>50</v>
      </c>
      <c r="D831" s="6">
        <v>4.9800000000000004</v>
      </c>
      <c r="E831" s="6">
        <v>25</v>
      </c>
      <c r="F831" s="6">
        <v>5.48</v>
      </c>
      <c r="G831" s="6">
        <v>10</v>
      </c>
      <c r="H831" s="3">
        <v>5.97</v>
      </c>
      <c r="I831" s="4"/>
      <c r="J831" s="4">
        <f t="shared" ref="J831:J881" si="132">ROUND(IF(I831&lt;G831,H831*1.2,IF(I831&lt;E831,H831,IF(I831&lt;C831,F831,D831))),2)</f>
        <v>7.16</v>
      </c>
      <c r="K831" s="4">
        <f t="shared" ref="K831:K881" si="133">I831*J831</f>
        <v>0</v>
      </c>
      <c r="L831" s="4"/>
    </row>
    <row r="832" spans="1:12" ht="15.75" thickBot="1">
      <c r="A832" s="3" t="s">
        <v>739</v>
      </c>
      <c r="B832" s="4" t="s">
        <v>740</v>
      </c>
      <c r="C832" s="6">
        <v>50</v>
      </c>
      <c r="D832" s="6">
        <v>5.33</v>
      </c>
      <c r="E832" s="6">
        <v>25</v>
      </c>
      <c r="F832" s="6">
        <v>5.87</v>
      </c>
      <c r="G832" s="6">
        <v>10</v>
      </c>
      <c r="H832" s="3">
        <v>6.4</v>
      </c>
      <c r="I832" s="4"/>
      <c r="J832" s="4">
        <f t="shared" si="132"/>
        <v>7.68</v>
      </c>
      <c r="K832" s="4">
        <f t="shared" si="133"/>
        <v>0</v>
      </c>
      <c r="L832" s="4"/>
    </row>
    <row r="833" spans="1:12" ht="15.75" thickBot="1">
      <c r="A833" s="3" t="s">
        <v>741</v>
      </c>
      <c r="B833" s="4" t="s">
        <v>742</v>
      </c>
      <c r="C833" s="6">
        <v>50</v>
      </c>
      <c r="D833" s="6">
        <v>5.33</v>
      </c>
      <c r="E833" s="6">
        <v>25</v>
      </c>
      <c r="F833" s="6">
        <v>5.87</v>
      </c>
      <c r="G833" s="6">
        <v>10</v>
      </c>
      <c r="H833" s="3">
        <v>6.4</v>
      </c>
      <c r="I833" s="4"/>
      <c r="J833" s="4">
        <f t="shared" si="132"/>
        <v>7.68</v>
      </c>
      <c r="K833" s="4">
        <f t="shared" si="133"/>
        <v>0</v>
      </c>
      <c r="L833" s="4"/>
    </row>
    <row r="834" spans="1:12" ht="15.75" thickBot="1">
      <c r="A834" s="3" t="s">
        <v>743</v>
      </c>
      <c r="B834" s="4" t="s">
        <v>744</v>
      </c>
      <c r="C834" s="6">
        <v>50</v>
      </c>
      <c r="D834" s="6">
        <v>5.33</v>
      </c>
      <c r="E834" s="6">
        <v>25</v>
      </c>
      <c r="F834" s="6">
        <v>5.87</v>
      </c>
      <c r="G834" s="6">
        <v>10</v>
      </c>
      <c r="H834" s="3">
        <v>6.4</v>
      </c>
      <c r="I834" s="4"/>
      <c r="J834" s="4">
        <f t="shared" si="132"/>
        <v>7.68</v>
      </c>
      <c r="K834" s="4">
        <f t="shared" si="133"/>
        <v>0</v>
      </c>
      <c r="L834" s="4"/>
    </row>
    <row r="835" spans="1:12" ht="15.75" thickBot="1">
      <c r="A835" s="3" t="s">
        <v>745</v>
      </c>
      <c r="B835" s="4" t="s">
        <v>746</v>
      </c>
      <c r="C835" s="6">
        <v>50</v>
      </c>
      <c r="D835" s="6">
        <v>6.04</v>
      </c>
      <c r="E835" s="6">
        <v>25</v>
      </c>
      <c r="F835" s="6">
        <v>6.65</v>
      </c>
      <c r="G835" s="6">
        <v>10</v>
      </c>
      <c r="H835" s="3">
        <v>7.25</v>
      </c>
      <c r="I835" s="4"/>
      <c r="J835" s="4">
        <f t="shared" si="132"/>
        <v>8.6999999999999993</v>
      </c>
      <c r="K835" s="4">
        <f t="shared" si="133"/>
        <v>0</v>
      </c>
      <c r="L835" s="4"/>
    </row>
    <row r="836" spans="1:12" ht="15.75" thickBot="1">
      <c r="A836" s="3" t="s">
        <v>747</v>
      </c>
      <c r="B836" s="4" t="s">
        <v>748</v>
      </c>
      <c r="C836" s="6">
        <v>50</v>
      </c>
      <c r="D836" s="6">
        <v>6.04</v>
      </c>
      <c r="E836" s="6">
        <v>25</v>
      </c>
      <c r="F836" s="6">
        <v>6.65</v>
      </c>
      <c r="G836" s="6">
        <v>10</v>
      </c>
      <c r="H836" s="3">
        <v>7.25</v>
      </c>
      <c r="I836" s="4"/>
      <c r="J836" s="4">
        <f t="shared" si="132"/>
        <v>8.6999999999999993</v>
      </c>
      <c r="K836" s="4">
        <f t="shared" si="133"/>
        <v>0</v>
      </c>
      <c r="L836" s="4"/>
    </row>
    <row r="837" spans="1:12" ht="15.75" thickBot="1">
      <c r="A837" s="3" t="s">
        <v>749</v>
      </c>
      <c r="B837" s="4" t="s">
        <v>750</v>
      </c>
      <c r="C837" s="6">
        <v>50</v>
      </c>
      <c r="D837" s="6">
        <v>6.4</v>
      </c>
      <c r="E837" s="6">
        <v>25</v>
      </c>
      <c r="F837" s="6">
        <v>7.04</v>
      </c>
      <c r="G837" s="6">
        <v>10</v>
      </c>
      <c r="H837" s="3">
        <v>7.68</v>
      </c>
      <c r="I837" s="4"/>
      <c r="J837" s="4">
        <f t="shared" si="132"/>
        <v>9.2200000000000006</v>
      </c>
      <c r="K837" s="4">
        <f t="shared" si="133"/>
        <v>0</v>
      </c>
      <c r="L837" s="4"/>
    </row>
    <row r="838" spans="1:12" ht="15.75" thickBot="1">
      <c r="A838" s="3" t="s">
        <v>751</v>
      </c>
      <c r="B838" s="4" t="s">
        <v>752</v>
      </c>
      <c r="C838" s="6">
        <v>50</v>
      </c>
      <c r="D838" s="6">
        <v>6.4</v>
      </c>
      <c r="E838" s="6">
        <v>25</v>
      </c>
      <c r="F838" s="6">
        <v>7.04</v>
      </c>
      <c r="G838" s="6">
        <v>10</v>
      </c>
      <c r="H838" s="3">
        <v>7.68</v>
      </c>
      <c r="I838" s="4"/>
      <c r="J838" s="4">
        <f t="shared" si="132"/>
        <v>9.2200000000000006</v>
      </c>
      <c r="K838" s="4">
        <f t="shared" si="133"/>
        <v>0</v>
      </c>
      <c r="L838" s="4"/>
    </row>
    <row r="839" spans="1:12" ht="15.75" thickBot="1">
      <c r="A839" s="3" t="s">
        <v>753</v>
      </c>
      <c r="B839" s="4" t="s">
        <v>754</v>
      </c>
      <c r="C839" s="6">
        <v>50</v>
      </c>
      <c r="D839" s="6">
        <v>6.4</v>
      </c>
      <c r="E839" s="6">
        <v>25</v>
      </c>
      <c r="F839" s="6">
        <v>7.04</v>
      </c>
      <c r="G839" s="6">
        <v>10</v>
      </c>
      <c r="H839" s="3">
        <v>7.68</v>
      </c>
      <c r="I839" s="4"/>
      <c r="J839" s="4">
        <f t="shared" si="132"/>
        <v>9.2200000000000006</v>
      </c>
      <c r="K839" s="4">
        <f t="shared" si="133"/>
        <v>0</v>
      </c>
      <c r="L839" s="4"/>
    </row>
    <row r="840" spans="1:12" ht="15.75" thickBot="1">
      <c r="A840" s="3" t="s">
        <v>755</v>
      </c>
      <c r="B840" s="4" t="s">
        <v>756</v>
      </c>
      <c r="C840" s="6">
        <v>50</v>
      </c>
      <c r="D840" s="6">
        <v>6.76</v>
      </c>
      <c r="E840" s="6">
        <v>25</v>
      </c>
      <c r="F840" s="6">
        <v>7.43</v>
      </c>
      <c r="G840" s="6">
        <v>10</v>
      </c>
      <c r="H840" s="3">
        <v>8.11</v>
      </c>
      <c r="I840" s="4"/>
      <c r="J840" s="4">
        <f t="shared" si="132"/>
        <v>9.73</v>
      </c>
      <c r="K840" s="4">
        <f t="shared" si="133"/>
        <v>0</v>
      </c>
      <c r="L840" s="4"/>
    </row>
    <row r="841" spans="1:12" ht="15.75" thickBot="1">
      <c r="A841" s="3" t="s">
        <v>757</v>
      </c>
      <c r="B841" s="4" t="s">
        <v>758</v>
      </c>
      <c r="C841" s="6">
        <v>50</v>
      </c>
      <c r="D841" s="6">
        <v>6.76</v>
      </c>
      <c r="E841" s="6">
        <v>25</v>
      </c>
      <c r="F841" s="6">
        <v>7.43</v>
      </c>
      <c r="G841" s="6">
        <v>10</v>
      </c>
      <c r="H841" s="3">
        <v>8.11</v>
      </c>
      <c r="I841" s="4"/>
      <c r="J841" s="4">
        <f t="shared" si="132"/>
        <v>9.73</v>
      </c>
      <c r="K841" s="4">
        <f t="shared" si="133"/>
        <v>0</v>
      </c>
      <c r="L841" s="4"/>
    </row>
    <row r="842" spans="1:12" ht="15.75" thickBot="1">
      <c r="A842" s="3" t="s">
        <v>759</v>
      </c>
      <c r="B842" s="4" t="s">
        <v>760</v>
      </c>
      <c r="C842" s="6">
        <v>50</v>
      </c>
      <c r="D842" s="6">
        <v>6.76</v>
      </c>
      <c r="E842" s="6">
        <v>25</v>
      </c>
      <c r="F842" s="6">
        <v>7.43</v>
      </c>
      <c r="G842" s="6">
        <v>10</v>
      </c>
      <c r="H842" s="3">
        <v>8.11</v>
      </c>
      <c r="I842" s="4"/>
      <c r="J842" s="4">
        <f t="shared" si="132"/>
        <v>9.73</v>
      </c>
      <c r="K842" s="4">
        <f t="shared" si="133"/>
        <v>0</v>
      </c>
      <c r="L842" s="4"/>
    </row>
    <row r="843" spans="1:12" ht="15.75" thickBot="1">
      <c r="A843" s="3" t="s">
        <v>761</v>
      </c>
      <c r="B843" s="4" t="s">
        <v>762</v>
      </c>
      <c r="C843" s="6">
        <v>50</v>
      </c>
      <c r="D843" s="6">
        <v>7.11</v>
      </c>
      <c r="E843" s="6">
        <v>25</v>
      </c>
      <c r="F843" s="6">
        <v>7.82</v>
      </c>
      <c r="G843" s="6">
        <v>10</v>
      </c>
      <c r="H843" s="3">
        <v>8.5299999999999994</v>
      </c>
      <c r="I843" s="4"/>
      <c r="J843" s="4">
        <f t="shared" si="132"/>
        <v>10.24</v>
      </c>
      <c r="K843" s="4">
        <f t="shared" si="133"/>
        <v>0</v>
      </c>
      <c r="L843" s="4"/>
    </row>
    <row r="844" spans="1:12" ht="15.75" thickBot="1">
      <c r="A844" s="3" t="s">
        <v>763</v>
      </c>
      <c r="B844" s="4" t="s">
        <v>764</v>
      </c>
      <c r="C844" s="6">
        <v>50</v>
      </c>
      <c r="D844" s="6">
        <v>7.47</v>
      </c>
      <c r="E844" s="6">
        <v>25</v>
      </c>
      <c r="F844" s="6">
        <v>8.2100000000000009</v>
      </c>
      <c r="G844" s="6">
        <v>10</v>
      </c>
      <c r="H844" s="3">
        <v>8.9600000000000009</v>
      </c>
      <c r="I844" s="4"/>
      <c r="J844" s="4">
        <f t="shared" si="132"/>
        <v>10.75</v>
      </c>
      <c r="K844" s="4">
        <f t="shared" si="133"/>
        <v>0</v>
      </c>
      <c r="L844" s="4"/>
    </row>
    <row r="845" spans="1:12" ht="15.75" thickBot="1">
      <c r="A845" s="3" t="s">
        <v>765</v>
      </c>
      <c r="B845" s="4" t="s">
        <v>766</v>
      </c>
      <c r="C845" s="6">
        <v>50</v>
      </c>
      <c r="D845" s="6">
        <v>4.62</v>
      </c>
      <c r="E845" s="6">
        <v>25</v>
      </c>
      <c r="F845" s="6">
        <v>5.08</v>
      </c>
      <c r="G845" s="6">
        <v>10</v>
      </c>
      <c r="H845" s="3">
        <v>5.55</v>
      </c>
      <c r="I845" s="4"/>
      <c r="J845" s="4">
        <f t="shared" si="132"/>
        <v>6.66</v>
      </c>
      <c r="K845" s="4">
        <f t="shared" si="133"/>
        <v>0</v>
      </c>
      <c r="L845" s="4"/>
    </row>
    <row r="846" spans="1:12" ht="15.75" thickBot="1">
      <c r="A846" s="3" t="s">
        <v>767</v>
      </c>
      <c r="B846" s="4" t="s">
        <v>768</v>
      </c>
      <c r="C846" s="6">
        <v>50</v>
      </c>
      <c r="D846" s="6">
        <v>4.9800000000000004</v>
      </c>
      <c r="E846" s="6">
        <v>25</v>
      </c>
      <c r="F846" s="6">
        <v>5.48</v>
      </c>
      <c r="G846" s="6">
        <v>10</v>
      </c>
      <c r="H846" s="3">
        <v>5.97</v>
      </c>
      <c r="I846" s="4"/>
      <c r="J846" s="4">
        <f t="shared" si="132"/>
        <v>7.16</v>
      </c>
      <c r="K846" s="4">
        <f t="shared" si="133"/>
        <v>0</v>
      </c>
      <c r="L846" s="4"/>
    </row>
    <row r="847" spans="1:12" ht="15.75" thickBot="1">
      <c r="A847" s="3" t="s">
        <v>769</v>
      </c>
      <c r="B847" s="4" t="s">
        <v>770</v>
      </c>
      <c r="C847" s="6">
        <v>50</v>
      </c>
      <c r="D847" s="6">
        <v>4.9800000000000004</v>
      </c>
      <c r="E847" s="6">
        <v>25</v>
      </c>
      <c r="F847" s="6">
        <v>5.48</v>
      </c>
      <c r="G847" s="6">
        <v>10</v>
      </c>
      <c r="H847" s="3">
        <v>5.97</v>
      </c>
      <c r="I847" s="4"/>
      <c r="J847" s="4">
        <f t="shared" si="132"/>
        <v>7.16</v>
      </c>
      <c r="K847" s="4">
        <f t="shared" si="133"/>
        <v>0</v>
      </c>
      <c r="L847" s="4"/>
    </row>
    <row r="848" spans="1:12" ht="15.75" thickBot="1">
      <c r="A848" s="3" t="s">
        <v>771</v>
      </c>
      <c r="B848" s="4" t="s">
        <v>772</v>
      </c>
      <c r="C848" s="6">
        <v>50</v>
      </c>
      <c r="D848" s="6">
        <v>5.33</v>
      </c>
      <c r="E848" s="6">
        <v>25</v>
      </c>
      <c r="F848" s="6">
        <v>5.87</v>
      </c>
      <c r="G848" s="6">
        <v>10</v>
      </c>
      <c r="H848" s="3">
        <v>6.4</v>
      </c>
      <c r="I848" s="4"/>
      <c r="J848" s="4">
        <f t="shared" si="132"/>
        <v>7.68</v>
      </c>
      <c r="K848" s="4">
        <f t="shared" si="133"/>
        <v>0</v>
      </c>
      <c r="L848" s="4"/>
    </row>
    <row r="849" spans="1:12" ht="15.75" thickBot="1">
      <c r="A849" s="3" t="s">
        <v>773</v>
      </c>
      <c r="B849" s="4" t="s">
        <v>774</v>
      </c>
      <c r="C849" s="6">
        <v>50</v>
      </c>
      <c r="D849" s="6">
        <v>5.33</v>
      </c>
      <c r="E849" s="6">
        <v>25</v>
      </c>
      <c r="F849" s="6">
        <v>5.87</v>
      </c>
      <c r="G849" s="6">
        <v>10</v>
      </c>
      <c r="H849" s="3">
        <v>6.4</v>
      </c>
      <c r="I849" s="4"/>
      <c r="J849" s="4">
        <f t="shared" si="132"/>
        <v>7.68</v>
      </c>
      <c r="K849" s="4">
        <f t="shared" si="133"/>
        <v>0</v>
      </c>
      <c r="L849" s="4"/>
    </row>
    <row r="850" spans="1:12" ht="15.75" thickBot="1">
      <c r="A850" s="3" t="s">
        <v>775</v>
      </c>
      <c r="B850" s="4" t="s">
        <v>776</v>
      </c>
      <c r="C850" s="6">
        <v>50</v>
      </c>
      <c r="D850" s="6">
        <v>5.33</v>
      </c>
      <c r="E850" s="6">
        <v>25</v>
      </c>
      <c r="F850" s="6">
        <v>5.87</v>
      </c>
      <c r="G850" s="6">
        <v>10</v>
      </c>
      <c r="H850" s="3">
        <v>6.4</v>
      </c>
      <c r="I850" s="4"/>
      <c r="J850" s="4">
        <f t="shared" si="132"/>
        <v>7.68</v>
      </c>
      <c r="K850" s="4">
        <f t="shared" si="133"/>
        <v>0</v>
      </c>
      <c r="L850" s="4"/>
    </row>
    <row r="851" spans="1:12" ht="15.75" thickBot="1">
      <c r="A851" s="3" t="s">
        <v>777</v>
      </c>
      <c r="B851" s="4" t="s">
        <v>778</v>
      </c>
      <c r="C851" s="6">
        <v>50</v>
      </c>
      <c r="D851" s="6">
        <v>5.33</v>
      </c>
      <c r="E851" s="6">
        <v>25</v>
      </c>
      <c r="F851" s="6">
        <v>5.87</v>
      </c>
      <c r="G851" s="6">
        <v>10</v>
      </c>
      <c r="H851" s="3">
        <v>6.4</v>
      </c>
      <c r="I851" s="4"/>
      <c r="J851" s="4">
        <f t="shared" si="132"/>
        <v>7.68</v>
      </c>
      <c r="K851" s="4">
        <f t="shared" si="133"/>
        <v>0</v>
      </c>
      <c r="L851" s="4"/>
    </row>
    <row r="852" spans="1:12" ht="15.75" thickBot="1">
      <c r="A852" s="3" t="s">
        <v>779</v>
      </c>
      <c r="B852" s="4" t="s">
        <v>780</v>
      </c>
      <c r="C852" s="6">
        <v>50</v>
      </c>
      <c r="D852" s="6">
        <v>5.33</v>
      </c>
      <c r="E852" s="6">
        <v>25</v>
      </c>
      <c r="F852" s="6">
        <v>5.87</v>
      </c>
      <c r="G852" s="6">
        <v>10</v>
      </c>
      <c r="H852" s="3">
        <v>6.4</v>
      </c>
      <c r="I852" s="4"/>
      <c r="J852" s="4">
        <f t="shared" si="132"/>
        <v>7.68</v>
      </c>
      <c r="K852" s="4">
        <f t="shared" si="133"/>
        <v>0</v>
      </c>
      <c r="L852" s="4"/>
    </row>
    <row r="853" spans="1:12" ht="15.75" thickBot="1">
      <c r="A853" s="3" t="s">
        <v>781</v>
      </c>
      <c r="B853" s="4" t="s">
        <v>782</v>
      </c>
      <c r="C853" s="6">
        <v>50</v>
      </c>
      <c r="D853" s="6">
        <v>5.33</v>
      </c>
      <c r="E853" s="6">
        <v>25</v>
      </c>
      <c r="F853" s="6">
        <v>5.87</v>
      </c>
      <c r="G853" s="6">
        <v>10</v>
      </c>
      <c r="H853" s="3">
        <v>6.4</v>
      </c>
      <c r="I853" s="4"/>
      <c r="J853" s="4">
        <f t="shared" si="132"/>
        <v>7.68</v>
      </c>
      <c r="K853" s="4">
        <f t="shared" si="133"/>
        <v>0</v>
      </c>
      <c r="L853" s="4"/>
    </row>
    <row r="854" spans="1:12" ht="15.75" thickBot="1">
      <c r="A854" s="3" t="s">
        <v>783</v>
      </c>
      <c r="B854" s="4" t="s">
        <v>784</v>
      </c>
      <c r="C854" s="6">
        <v>50</v>
      </c>
      <c r="D854" s="6">
        <v>5.33</v>
      </c>
      <c r="E854" s="6">
        <v>25</v>
      </c>
      <c r="F854" s="6">
        <v>5.87</v>
      </c>
      <c r="G854" s="6">
        <v>10</v>
      </c>
      <c r="H854" s="3">
        <v>6.4</v>
      </c>
      <c r="I854" s="4"/>
      <c r="J854" s="4">
        <f t="shared" si="132"/>
        <v>7.68</v>
      </c>
      <c r="K854" s="4">
        <f t="shared" si="133"/>
        <v>0</v>
      </c>
      <c r="L854" s="4"/>
    </row>
    <row r="855" spans="1:12" ht="15.75" thickBot="1">
      <c r="A855" s="3" t="s">
        <v>785</v>
      </c>
      <c r="B855" s="4" t="s">
        <v>786</v>
      </c>
      <c r="C855" s="6">
        <v>50</v>
      </c>
      <c r="D855" s="6">
        <v>5.33</v>
      </c>
      <c r="E855" s="6">
        <v>25</v>
      </c>
      <c r="F855" s="6">
        <v>5.87</v>
      </c>
      <c r="G855" s="6">
        <v>10</v>
      </c>
      <c r="H855" s="3">
        <v>6.4</v>
      </c>
      <c r="I855" s="4"/>
      <c r="J855" s="4">
        <f t="shared" si="132"/>
        <v>7.68</v>
      </c>
      <c r="K855" s="4">
        <f t="shared" si="133"/>
        <v>0</v>
      </c>
      <c r="L855" s="4"/>
    </row>
    <row r="856" spans="1:12" ht="15.75" thickBot="1">
      <c r="A856" s="3" t="s">
        <v>787</v>
      </c>
      <c r="B856" s="4" t="s">
        <v>788</v>
      </c>
      <c r="C856" s="6">
        <v>50</v>
      </c>
      <c r="D856" s="6">
        <v>5.33</v>
      </c>
      <c r="E856" s="6">
        <v>25</v>
      </c>
      <c r="F856" s="6">
        <v>5.87</v>
      </c>
      <c r="G856" s="6">
        <v>10</v>
      </c>
      <c r="H856" s="3">
        <v>6.4</v>
      </c>
      <c r="I856" s="4"/>
      <c r="J856" s="4">
        <f t="shared" si="132"/>
        <v>7.68</v>
      </c>
      <c r="K856" s="4">
        <f t="shared" si="133"/>
        <v>0</v>
      </c>
      <c r="L856" s="4"/>
    </row>
    <row r="857" spans="1:12" ht="15.75" thickBot="1">
      <c r="A857" s="3" t="s">
        <v>789</v>
      </c>
      <c r="B857" s="4" t="s">
        <v>790</v>
      </c>
      <c r="C857" s="6">
        <v>50</v>
      </c>
      <c r="D857" s="6">
        <v>5.33</v>
      </c>
      <c r="E857" s="6">
        <v>25</v>
      </c>
      <c r="F857" s="6">
        <v>5.87</v>
      </c>
      <c r="G857" s="6">
        <v>10</v>
      </c>
      <c r="H857" s="3">
        <v>6.4</v>
      </c>
      <c r="I857" s="4"/>
      <c r="J857" s="4">
        <f t="shared" si="132"/>
        <v>7.68</v>
      </c>
      <c r="K857" s="4">
        <f t="shared" si="133"/>
        <v>0</v>
      </c>
      <c r="L857" s="4"/>
    </row>
    <row r="858" spans="1:12" ht="15.75" thickBot="1">
      <c r="A858" s="3" t="s">
        <v>791</v>
      </c>
      <c r="B858" s="4" t="s">
        <v>792</v>
      </c>
      <c r="C858" s="6">
        <v>50</v>
      </c>
      <c r="D858" s="6">
        <v>5.33</v>
      </c>
      <c r="E858" s="6">
        <v>25</v>
      </c>
      <c r="F858" s="6">
        <v>5.87</v>
      </c>
      <c r="G858" s="6">
        <v>10</v>
      </c>
      <c r="H858" s="3">
        <v>6.4</v>
      </c>
      <c r="I858" s="4"/>
      <c r="J858" s="4">
        <f t="shared" si="132"/>
        <v>7.68</v>
      </c>
      <c r="K858" s="4">
        <f t="shared" si="133"/>
        <v>0</v>
      </c>
      <c r="L858" s="4"/>
    </row>
    <row r="859" spans="1:12" ht="15.75" thickBot="1">
      <c r="A859" s="3" t="s">
        <v>793</v>
      </c>
      <c r="B859" s="4" t="s">
        <v>794</v>
      </c>
      <c r="C859" s="6">
        <v>50</v>
      </c>
      <c r="D859" s="6">
        <v>6.04</v>
      </c>
      <c r="E859" s="6">
        <v>25</v>
      </c>
      <c r="F859" s="6">
        <v>6.65</v>
      </c>
      <c r="G859" s="6">
        <v>10</v>
      </c>
      <c r="H859" s="3">
        <v>7.25</v>
      </c>
      <c r="I859" s="4"/>
      <c r="J859" s="4">
        <f t="shared" si="132"/>
        <v>8.6999999999999993</v>
      </c>
      <c r="K859" s="4">
        <f t="shared" si="133"/>
        <v>0</v>
      </c>
      <c r="L859" s="4"/>
    </row>
    <row r="860" spans="1:12" ht="15.75" thickBot="1">
      <c r="A860" s="3" t="s">
        <v>795</v>
      </c>
      <c r="B860" s="4" t="s">
        <v>796</v>
      </c>
      <c r="C860" s="6">
        <v>50</v>
      </c>
      <c r="D860" s="6">
        <v>6.04</v>
      </c>
      <c r="E860" s="6">
        <v>25</v>
      </c>
      <c r="F860" s="6">
        <v>6.65</v>
      </c>
      <c r="G860" s="6">
        <v>10</v>
      </c>
      <c r="H860" s="3">
        <v>7.25</v>
      </c>
      <c r="I860" s="4"/>
      <c r="J860" s="4">
        <f t="shared" si="132"/>
        <v>8.6999999999999993</v>
      </c>
      <c r="K860" s="4">
        <f t="shared" si="133"/>
        <v>0</v>
      </c>
      <c r="L860" s="4"/>
    </row>
    <row r="861" spans="1:12" ht="15.75" thickBot="1">
      <c r="A861" s="3" t="s">
        <v>797</v>
      </c>
      <c r="B861" s="4" t="s">
        <v>798</v>
      </c>
      <c r="C861" s="6">
        <v>50</v>
      </c>
      <c r="D861" s="6">
        <v>6.04</v>
      </c>
      <c r="E861" s="6">
        <v>25</v>
      </c>
      <c r="F861" s="6">
        <v>6.65</v>
      </c>
      <c r="G861" s="6">
        <v>10</v>
      </c>
      <c r="H861" s="3">
        <v>7.25</v>
      </c>
      <c r="I861" s="4"/>
      <c r="J861" s="4">
        <f t="shared" si="132"/>
        <v>8.6999999999999993</v>
      </c>
      <c r="K861" s="4">
        <f t="shared" si="133"/>
        <v>0</v>
      </c>
      <c r="L861" s="4"/>
    </row>
    <row r="862" spans="1:12" ht="15.75" thickBot="1">
      <c r="A862" s="3" t="s">
        <v>799</v>
      </c>
      <c r="B862" s="4" t="s">
        <v>800</v>
      </c>
      <c r="C862" s="6">
        <v>50</v>
      </c>
      <c r="D862" s="6">
        <v>6.04</v>
      </c>
      <c r="E862" s="6">
        <v>25</v>
      </c>
      <c r="F862" s="6">
        <v>6.65</v>
      </c>
      <c r="G862" s="6">
        <v>10</v>
      </c>
      <c r="H862" s="3">
        <v>7.25</v>
      </c>
      <c r="I862" s="4"/>
      <c r="J862" s="4">
        <f t="shared" si="132"/>
        <v>8.6999999999999993</v>
      </c>
      <c r="K862" s="4">
        <f t="shared" si="133"/>
        <v>0</v>
      </c>
      <c r="L862" s="4"/>
    </row>
    <row r="863" spans="1:12" ht="15.75" thickBot="1">
      <c r="A863" s="3" t="s">
        <v>801</v>
      </c>
      <c r="B863" s="4" t="s">
        <v>802</v>
      </c>
      <c r="C863" s="6">
        <v>50</v>
      </c>
      <c r="D863" s="6">
        <v>6.04</v>
      </c>
      <c r="E863" s="6">
        <v>25</v>
      </c>
      <c r="F863" s="6">
        <v>6.65</v>
      </c>
      <c r="G863" s="6">
        <v>10</v>
      </c>
      <c r="H863" s="3">
        <v>7.25</v>
      </c>
      <c r="I863" s="4"/>
      <c r="J863" s="4">
        <f t="shared" si="132"/>
        <v>8.6999999999999993</v>
      </c>
      <c r="K863" s="4">
        <f t="shared" si="133"/>
        <v>0</v>
      </c>
      <c r="L863" s="4"/>
    </row>
    <row r="864" spans="1:12" ht="15.75" thickBot="1">
      <c r="A864" s="3" t="s">
        <v>803</v>
      </c>
      <c r="B864" s="4" t="s">
        <v>804</v>
      </c>
      <c r="C864" s="6">
        <v>50</v>
      </c>
      <c r="D864" s="6">
        <v>6.04</v>
      </c>
      <c r="E864" s="6">
        <v>25</v>
      </c>
      <c r="F864" s="6">
        <v>6.65</v>
      </c>
      <c r="G864" s="6">
        <v>10</v>
      </c>
      <c r="H864" s="3">
        <v>7.25</v>
      </c>
      <c r="I864" s="4"/>
      <c r="J864" s="4">
        <f t="shared" si="132"/>
        <v>8.6999999999999993</v>
      </c>
      <c r="K864" s="4">
        <f t="shared" si="133"/>
        <v>0</v>
      </c>
      <c r="L864" s="4"/>
    </row>
    <row r="865" spans="1:12" ht="15.75" thickBot="1">
      <c r="A865" s="3" t="s">
        <v>805</v>
      </c>
      <c r="B865" s="4" t="s">
        <v>806</v>
      </c>
      <c r="C865" s="6">
        <v>50</v>
      </c>
      <c r="D865" s="6">
        <v>6.4</v>
      </c>
      <c r="E865" s="6">
        <v>25</v>
      </c>
      <c r="F865" s="6">
        <v>7.04</v>
      </c>
      <c r="G865" s="6">
        <v>10</v>
      </c>
      <c r="H865" s="3">
        <v>7.68</v>
      </c>
      <c r="I865" s="4"/>
      <c r="J865" s="4">
        <f t="shared" si="132"/>
        <v>9.2200000000000006</v>
      </c>
      <c r="K865" s="4">
        <f t="shared" si="133"/>
        <v>0</v>
      </c>
      <c r="L865" s="4"/>
    </row>
    <row r="866" spans="1:12" ht="15.75" thickBot="1">
      <c r="A866" s="3" t="s">
        <v>807</v>
      </c>
      <c r="B866" s="4" t="s">
        <v>808</v>
      </c>
      <c r="C866" s="6">
        <v>50</v>
      </c>
      <c r="D866" s="6">
        <v>6.4</v>
      </c>
      <c r="E866" s="6">
        <v>25</v>
      </c>
      <c r="F866" s="6">
        <v>7.04</v>
      </c>
      <c r="G866" s="6">
        <v>10</v>
      </c>
      <c r="H866" s="3">
        <v>7.68</v>
      </c>
      <c r="I866" s="4"/>
      <c r="J866" s="4">
        <f t="shared" si="132"/>
        <v>9.2200000000000006</v>
      </c>
      <c r="K866" s="4">
        <f t="shared" si="133"/>
        <v>0</v>
      </c>
      <c r="L866" s="4"/>
    </row>
    <row r="867" spans="1:12" ht="15.75" thickBot="1">
      <c r="A867" s="3" t="s">
        <v>809</v>
      </c>
      <c r="B867" s="4" t="s">
        <v>810</v>
      </c>
      <c r="C867" s="6">
        <v>50</v>
      </c>
      <c r="D867" s="6">
        <v>6.4</v>
      </c>
      <c r="E867" s="6">
        <v>25</v>
      </c>
      <c r="F867" s="6">
        <v>7.04</v>
      </c>
      <c r="G867" s="6">
        <v>10</v>
      </c>
      <c r="H867" s="3">
        <v>7.68</v>
      </c>
      <c r="I867" s="4"/>
      <c r="J867" s="4">
        <f t="shared" si="132"/>
        <v>9.2200000000000006</v>
      </c>
      <c r="K867" s="4">
        <f t="shared" si="133"/>
        <v>0</v>
      </c>
      <c r="L867" s="4"/>
    </row>
    <row r="868" spans="1:12" ht="15.75" thickBot="1">
      <c r="A868" s="3" t="s">
        <v>811</v>
      </c>
      <c r="B868" s="4" t="s">
        <v>812</v>
      </c>
      <c r="C868" s="6">
        <v>50</v>
      </c>
      <c r="D868" s="6">
        <v>6.4</v>
      </c>
      <c r="E868" s="6">
        <v>25</v>
      </c>
      <c r="F868" s="6">
        <v>7.04</v>
      </c>
      <c r="G868" s="6">
        <v>10</v>
      </c>
      <c r="H868" s="3">
        <v>7.68</v>
      </c>
      <c r="I868" s="4"/>
      <c r="J868" s="4">
        <f t="shared" si="132"/>
        <v>9.2200000000000006</v>
      </c>
      <c r="K868" s="4">
        <f t="shared" si="133"/>
        <v>0</v>
      </c>
      <c r="L868" s="4"/>
    </row>
    <row r="869" spans="1:12" ht="15.75" thickBot="1">
      <c r="A869" s="3" t="s">
        <v>813</v>
      </c>
      <c r="B869" s="4" t="s">
        <v>814</v>
      </c>
      <c r="C869" s="6">
        <v>50</v>
      </c>
      <c r="D869" s="6">
        <v>6.76</v>
      </c>
      <c r="E869" s="6">
        <v>25</v>
      </c>
      <c r="F869" s="6">
        <v>7.43</v>
      </c>
      <c r="G869" s="6">
        <v>10</v>
      </c>
      <c r="H869" s="3">
        <v>8.11</v>
      </c>
      <c r="I869" s="4"/>
      <c r="J869" s="4">
        <f t="shared" si="132"/>
        <v>9.73</v>
      </c>
      <c r="K869" s="4">
        <f t="shared" si="133"/>
        <v>0</v>
      </c>
      <c r="L869" s="4"/>
    </row>
    <row r="870" spans="1:12" ht="15.75" thickBot="1">
      <c r="A870" s="3" t="s">
        <v>815</v>
      </c>
      <c r="B870" s="4" t="s">
        <v>816</v>
      </c>
      <c r="C870" s="6">
        <v>50</v>
      </c>
      <c r="D870" s="6">
        <v>6.76</v>
      </c>
      <c r="E870" s="6">
        <v>25</v>
      </c>
      <c r="F870" s="6">
        <v>7.43</v>
      </c>
      <c r="G870" s="6">
        <v>10</v>
      </c>
      <c r="H870" s="3">
        <v>8.11</v>
      </c>
      <c r="I870" s="4"/>
      <c r="J870" s="4">
        <f t="shared" si="132"/>
        <v>9.73</v>
      </c>
      <c r="K870" s="4">
        <f t="shared" si="133"/>
        <v>0</v>
      </c>
      <c r="L870" s="4"/>
    </row>
    <row r="871" spans="1:12" ht="15.75" thickBot="1">
      <c r="A871" s="3" t="s">
        <v>817</v>
      </c>
      <c r="B871" s="4" t="s">
        <v>818</v>
      </c>
      <c r="C871" s="6">
        <v>50</v>
      </c>
      <c r="D871" s="6">
        <v>6.76</v>
      </c>
      <c r="E871" s="6">
        <v>25</v>
      </c>
      <c r="F871" s="6">
        <v>7.43</v>
      </c>
      <c r="G871" s="6">
        <v>10</v>
      </c>
      <c r="H871" s="3">
        <v>8.11</v>
      </c>
      <c r="I871" s="4"/>
      <c r="J871" s="4">
        <f t="shared" si="132"/>
        <v>9.73</v>
      </c>
      <c r="K871" s="4">
        <f t="shared" si="133"/>
        <v>0</v>
      </c>
      <c r="L871" s="4"/>
    </row>
    <row r="872" spans="1:12" ht="15.75" thickBot="1">
      <c r="A872" s="3" t="s">
        <v>819</v>
      </c>
      <c r="B872" s="4" t="s">
        <v>820</v>
      </c>
      <c r="C872" s="6">
        <v>50</v>
      </c>
      <c r="D872" s="6">
        <v>6.76</v>
      </c>
      <c r="E872" s="6">
        <v>25</v>
      </c>
      <c r="F872" s="6">
        <v>7.43</v>
      </c>
      <c r="G872" s="6">
        <v>10</v>
      </c>
      <c r="H872" s="3">
        <v>8.11</v>
      </c>
      <c r="I872" s="4"/>
      <c r="J872" s="4">
        <f t="shared" si="132"/>
        <v>9.73</v>
      </c>
      <c r="K872" s="4">
        <f t="shared" si="133"/>
        <v>0</v>
      </c>
      <c r="L872" s="4"/>
    </row>
    <row r="873" spans="1:12" ht="15.75" thickBot="1">
      <c r="A873" s="3" t="s">
        <v>821</v>
      </c>
      <c r="B873" s="4" t="s">
        <v>822</v>
      </c>
      <c r="C873" s="6">
        <v>50</v>
      </c>
      <c r="D873" s="6">
        <v>6.76</v>
      </c>
      <c r="E873" s="6">
        <v>25</v>
      </c>
      <c r="F873" s="6">
        <v>7.43</v>
      </c>
      <c r="G873" s="6">
        <v>10</v>
      </c>
      <c r="H873" s="3">
        <v>8.11</v>
      </c>
      <c r="I873" s="4"/>
      <c r="J873" s="4">
        <f t="shared" si="132"/>
        <v>9.73</v>
      </c>
      <c r="K873" s="4">
        <f t="shared" si="133"/>
        <v>0</v>
      </c>
      <c r="L873" s="4"/>
    </row>
    <row r="874" spans="1:12" ht="15.75" thickBot="1">
      <c r="A874" s="3" t="s">
        <v>823</v>
      </c>
      <c r="B874" s="4" t="s">
        <v>824</v>
      </c>
      <c r="C874" s="6">
        <v>50</v>
      </c>
      <c r="D874" s="6">
        <v>7.11</v>
      </c>
      <c r="E874" s="6">
        <v>25</v>
      </c>
      <c r="F874" s="6">
        <v>7.82</v>
      </c>
      <c r="G874" s="6">
        <v>10</v>
      </c>
      <c r="H874" s="3">
        <v>8.5299999999999994</v>
      </c>
      <c r="I874" s="4"/>
      <c r="J874" s="4">
        <f t="shared" si="132"/>
        <v>10.24</v>
      </c>
      <c r="K874" s="4">
        <f t="shared" si="133"/>
        <v>0</v>
      </c>
      <c r="L874" s="4"/>
    </row>
    <row r="875" spans="1:12" ht="15.75" thickBot="1">
      <c r="A875" s="3" t="s">
        <v>825</v>
      </c>
      <c r="B875" s="4" t="s">
        <v>826</v>
      </c>
      <c r="C875" s="6">
        <v>50</v>
      </c>
      <c r="D875" s="6">
        <v>7.11</v>
      </c>
      <c r="E875" s="6">
        <v>25</v>
      </c>
      <c r="F875" s="6">
        <v>7.82</v>
      </c>
      <c r="G875" s="6">
        <v>10</v>
      </c>
      <c r="H875" s="3">
        <v>8.5299999999999994</v>
      </c>
      <c r="I875" s="4"/>
      <c r="J875" s="4">
        <f t="shared" si="132"/>
        <v>10.24</v>
      </c>
      <c r="K875" s="4">
        <f t="shared" si="133"/>
        <v>0</v>
      </c>
      <c r="L875" s="4"/>
    </row>
    <row r="876" spans="1:12" ht="15.75" thickBot="1">
      <c r="A876" s="3" t="s">
        <v>827</v>
      </c>
      <c r="B876" s="4" t="s">
        <v>828</v>
      </c>
      <c r="C876" s="6">
        <v>50</v>
      </c>
      <c r="D876" s="6">
        <v>7.47</v>
      </c>
      <c r="E876" s="6">
        <v>25</v>
      </c>
      <c r="F876" s="6">
        <v>8.2100000000000009</v>
      </c>
      <c r="G876" s="6">
        <v>10</v>
      </c>
      <c r="H876" s="3">
        <v>8.9600000000000009</v>
      </c>
      <c r="I876" s="4"/>
      <c r="J876" s="4">
        <f t="shared" si="132"/>
        <v>10.75</v>
      </c>
      <c r="K876" s="4">
        <f t="shared" si="133"/>
        <v>0</v>
      </c>
      <c r="L876" s="4"/>
    </row>
    <row r="877" spans="1:12" ht="15.75" thickBot="1">
      <c r="A877" s="3" t="s">
        <v>829</v>
      </c>
      <c r="B877" s="4" t="s">
        <v>830</v>
      </c>
      <c r="C877" s="6">
        <v>50</v>
      </c>
      <c r="D877" s="6">
        <v>7.47</v>
      </c>
      <c r="E877" s="6">
        <v>25</v>
      </c>
      <c r="F877" s="6">
        <v>8.2100000000000009</v>
      </c>
      <c r="G877" s="6">
        <v>10</v>
      </c>
      <c r="H877" s="3">
        <v>8.9600000000000009</v>
      </c>
      <c r="I877" s="4"/>
      <c r="J877" s="4">
        <f t="shared" si="132"/>
        <v>10.75</v>
      </c>
      <c r="K877" s="4">
        <f t="shared" si="133"/>
        <v>0</v>
      </c>
      <c r="L877" s="4"/>
    </row>
    <row r="878" spans="1:12" ht="15.75" thickBot="1">
      <c r="A878" s="3" t="s">
        <v>831</v>
      </c>
      <c r="B878" s="4" t="s">
        <v>832</v>
      </c>
      <c r="C878" s="6">
        <v>50</v>
      </c>
      <c r="D878" s="6">
        <v>6.76</v>
      </c>
      <c r="E878" s="6">
        <v>25</v>
      </c>
      <c r="F878" s="6">
        <v>7.43</v>
      </c>
      <c r="G878" s="6">
        <v>10</v>
      </c>
      <c r="H878" s="3">
        <v>8.11</v>
      </c>
      <c r="I878" s="4"/>
      <c r="J878" s="4">
        <f t="shared" si="132"/>
        <v>9.73</v>
      </c>
      <c r="K878" s="4">
        <f t="shared" si="133"/>
        <v>0</v>
      </c>
      <c r="L878" s="4"/>
    </row>
    <row r="879" spans="1:12" ht="15.75" thickBot="1">
      <c r="A879" s="3" t="s">
        <v>833</v>
      </c>
      <c r="B879" s="4" t="s">
        <v>834</v>
      </c>
      <c r="C879" s="6">
        <v>50</v>
      </c>
      <c r="D879" s="6">
        <v>4.62</v>
      </c>
      <c r="E879" s="6">
        <v>25</v>
      </c>
      <c r="F879" s="6">
        <v>5.08</v>
      </c>
      <c r="G879" s="6">
        <v>10</v>
      </c>
      <c r="H879" s="3">
        <v>5.55</v>
      </c>
      <c r="I879" s="4"/>
      <c r="J879" s="4">
        <f t="shared" si="132"/>
        <v>6.66</v>
      </c>
      <c r="K879" s="4">
        <f t="shared" si="133"/>
        <v>0</v>
      </c>
      <c r="L879" s="4"/>
    </row>
    <row r="880" spans="1:12" ht="15.75" thickBot="1">
      <c r="A880" s="3" t="s">
        <v>3229</v>
      </c>
      <c r="B880" s="4" t="s">
        <v>3230</v>
      </c>
      <c r="C880" s="6">
        <v>50</v>
      </c>
      <c r="D880" s="6">
        <v>4.9800000000000004</v>
      </c>
      <c r="E880" s="6">
        <v>25</v>
      </c>
      <c r="F880" s="6">
        <v>5.48</v>
      </c>
      <c r="G880" s="6">
        <v>10</v>
      </c>
      <c r="H880" s="3">
        <v>5.97</v>
      </c>
      <c r="I880" s="4"/>
      <c r="J880" s="4">
        <f t="shared" ref="J880" si="134">ROUND(IF(I880&lt;G880,H880*1.2,IF(I880&lt;E880,H880,IF(I880&lt;C880,F880,D880))),2)</f>
        <v>7.16</v>
      </c>
      <c r="K880" s="4">
        <f t="shared" ref="K880" si="135">I880*J880</f>
        <v>0</v>
      </c>
      <c r="L880" s="4"/>
    </row>
    <row r="881" spans="1:12" ht="15.75" thickBot="1">
      <c r="A881" s="3" t="s">
        <v>3228</v>
      </c>
      <c r="B881" s="4" t="s">
        <v>3125</v>
      </c>
      <c r="C881" s="6">
        <v>50</v>
      </c>
      <c r="D881" s="6">
        <v>5.33</v>
      </c>
      <c r="E881" s="6">
        <v>25</v>
      </c>
      <c r="F881" s="6">
        <v>5.87</v>
      </c>
      <c r="G881" s="6">
        <v>10</v>
      </c>
      <c r="H881" s="3">
        <v>6.4</v>
      </c>
      <c r="I881" s="4"/>
      <c r="J881" s="4">
        <f t="shared" si="132"/>
        <v>7.68</v>
      </c>
      <c r="K881" s="4">
        <f t="shared" si="133"/>
        <v>0</v>
      </c>
      <c r="L881" s="4"/>
    </row>
    <row r="882" spans="1:12" ht="15.75" thickBot="1">
      <c r="A882" s="3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</row>
    <row r="883" spans="1:12" ht="15.75" thickBot="1">
      <c r="A883" s="3" t="s">
        <v>3235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</row>
    <row r="884" spans="1:12" ht="15.75" thickBot="1">
      <c r="A884" s="3" t="s">
        <v>835</v>
      </c>
      <c r="B884" s="4" t="s">
        <v>836</v>
      </c>
      <c r="C884" s="6">
        <v>50</v>
      </c>
      <c r="D884" s="6">
        <v>6.22</v>
      </c>
      <c r="E884" s="6">
        <v>25</v>
      </c>
      <c r="F884" s="6">
        <v>6.84</v>
      </c>
      <c r="G884" s="6">
        <v>10</v>
      </c>
      <c r="H884" s="3">
        <v>7.47</v>
      </c>
      <c r="I884" s="4"/>
      <c r="J884" s="4">
        <f t="shared" ref="J884:J888" si="136">ROUND(IF(I884&lt;G884,H884*1.2,IF(I884&lt;E884,H884,IF(I884&lt;C884,F884,D884))),2)</f>
        <v>8.9600000000000009</v>
      </c>
      <c r="K884" s="4">
        <f t="shared" ref="K884:K888" si="137">I884*J884</f>
        <v>0</v>
      </c>
      <c r="L884" s="4"/>
    </row>
    <row r="885" spans="1:12" ht="15.75" thickBot="1">
      <c r="A885" s="3" t="s">
        <v>837</v>
      </c>
      <c r="B885" s="4" t="s">
        <v>838</v>
      </c>
      <c r="C885" s="6">
        <v>50</v>
      </c>
      <c r="D885" s="6">
        <v>6.76</v>
      </c>
      <c r="E885" s="6">
        <v>25</v>
      </c>
      <c r="F885" s="6">
        <v>7.43</v>
      </c>
      <c r="G885" s="6">
        <v>10</v>
      </c>
      <c r="H885" s="3">
        <v>8.11</v>
      </c>
      <c r="I885" s="4"/>
      <c r="J885" s="4">
        <f t="shared" si="136"/>
        <v>9.73</v>
      </c>
      <c r="K885" s="4">
        <f t="shared" si="137"/>
        <v>0</v>
      </c>
      <c r="L885" s="4"/>
    </row>
    <row r="886" spans="1:12" ht="15.75" thickBot="1">
      <c r="A886" s="3" t="s">
        <v>839</v>
      </c>
      <c r="B886" s="4" t="s">
        <v>840</v>
      </c>
      <c r="C886" s="6">
        <v>50</v>
      </c>
      <c r="D886" s="6">
        <v>7.29</v>
      </c>
      <c r="E886" s="6">
        <v>25</v>
      </c>
      <c r="F886" s="6">
        <v>8.02</v>
      </c>
      <c r="G886" s="6">
        <v>10</v>
      </c>
      <c r="H886" s="3">
        <v>8.75</v>
      </c>
      <c r="I886" s="4"/>
      <c r="J886" s="4">
        <f t="shared" si="136"/>
        <v>10.5</v>
      </c>
      <c r="K886" s="4">
        <f t="shared" si="137"/>
        <v>0</v>
      </c>
      <c r="L886" s="4"/>
    </row>
    <row r="887" spans="1:12" ht="15.75" thickBot="1">
      <c r="A887" s="3" t="s">
        <v>841</v>
      </c>
      <c r="B887" s="4" t="s">
        <v>842</v>
      </c>
      <c r="C887" s="6">
        <v>50</v>
      </c>
      <c r="D887" s="6">
        <v>7.82</v>
      </c>
      <c r="E887" s="6">
        <v>25</v>
      </c>
      <c r="F887" s="6">
        <v>8.6</v>
      </c>
      <c r="G887" s="6">
        <v>10</v>
      </c>
      <c r="H887" s="3">
        <v>9.39</v>
      </c>
      <c r="I887" s="4"/>
      <c r="J887" s="4">
        <f t="shared" si="136"/>
        <v>11.27</v>
      </c>
      <c r="K887" s="4">
        <f t="shared" si="137"/>
        <v>0</v>
      </c>
      <c r="L887" s="4"/>
    </row>
    <row r="888" spans="1:12" ht="15.75" thickBot="1">
      <c r="A888" s="3" t="s">
        <v>3126</v>
      </c>
      <c r="B888" s="4" t="s">
        <v>843</v>
      </c>
      <c r="C888" s="6">
        <v>50</v>
      </c>
      <c r="D888" s="6">
        <v>8.36</v>
      </c>
      <c r="E888" s="6">
        <v>25</v>
      </c>
      <c r="F888" s="6">
        <v>9.19</v>
      </c>
      <c r="G888" s="6">
        <v>10</v>
      </c>
      <c r="H888" s="3">
        <v>10.029999999999999</v>
      </c>
      <c r="I888" s="4"/>
      <c r="J888" s="4">
        <f t="shared" si="136"/>
        <v>12.04</v>
      </c>
      <c r="K888" s="4">
        <f t="shared" si="137"/>
        <v>0</v>
      </c>
      <c r="L888" s="4"/>
    </row>
    <row r="889" spans="1:12" ht="15.75" thickBot="1"/>
    <row r="890" spans="1:12" ht="15.75" thickBot="1">
      <c r="A890" s="3" t="s">
        <v>3236</v>
      </c>
    </row>
    <row r="891" spans="1:12" ht="15.75" thickBot="1">
      <c r="A891" s="3" t="s">
        <v>844</v>
      </c>
      <c r="B891" s="19" t="s">
        <v>845</v>
      </c>
      <c r="C891" s="6">
        <v>50</v>
      </c>
      <c r="D891" s="6">
        <v>6.8</v>
      </c>
      <c r="E891" s="6">
        <v>25</v>
      </c>
      <c r="F891" s="6">
        <v>7.6</v>
      </c>
      <c r="G891" s="6">
        <v>10</v>
      </c>
      <c r="H891" s="3">
        <v>9</v>
      </c>
      <c r="I891" s="4"/>
      <c r="J891" s="4">
        <f t="shared" ref="J891:J927" si="138">ROUND(IF(I891&lt;G891,H891*1.2,IF(I891&lt;E891,H891,IF(I891&lt;C891,F891,D891))),2)</f>
        <v>10.8</v>
      </c>
      <c r="K891" s="4">
        <f t="shared" ref="K891:K927" si="139">I891*J891</f>
        <v>0</v>
      </c>
    </row>
    <row r="892" spans="1:12" ht="15.75" thickBot="1">
      <c r="A892" s="3" t="s">
        <v>846</v>
      </c>
      <c r="B892" s="19" t="s">
        <v>847</v>
      </c>
      <c r="C892" s="6">
        <v>50</v>
      </c>
      <c r="D892" s="6">
        <v>6.8</v>
      </c>
      <c r="E892" s="6">
        <v>25</v>
      </c>
      <c r="F892" s="6">
        <v>7.6</v>
      </c>
      <c r="G892" s="6">
        <v>10</v>
      </c>
      <c r="H892" s="3">
        <v>9</v>
      </c>
      <c r="I892" s="4"/>
      <c r="J892" s="4">
        <f t="shared" si="138"/>
        <v>10.8</v>
      </c>
      <c r="K892" s="4">
        <f t="shared" si="139"/>
        <v>0</v>
      </c>
    </row>
    <row r="893" spans="1:12" ht="15.75" thickBot="1">
      <c r="A893" s="3" t="s">
        <v>848</v>
      </c>
      <c r="B893" s="19" t="s">
        <v>849</v>
      </c>
      <c r="C893" s="6">
        <v>50</v>
      </c>
      <c r="D893" s="6">
        <v>7.2</v>
      </c>
      <c r="E893" s="6">
        <v>25</v>
      </c>
      <c r="F893" s="6">
        <v>7.8</v>
      </c>
      <c r="G893" s="6">
        <v>10</v>
      </c>
      <c r="H893" s="3">
        <v>9.4</v>
      </c>
      <c r="I893" s="4"/>
      <c r="J893" s="4">
        <f t="shared" si="138"/>
        <v>11.28</v>
      </c>
      <c r="K893" s="4">
        <f t="shared" si="139"/>
        <v>0</v>
      </c>
    </row>
    <row r="894" spans="1:12" ht="15.75" thickBot="1">
      <c r="A894" s="3" t="s">
        <v>850</v>
      </c>
      <c r="B894" s="19" t="s">
        <v>851</v>
      </c>
      <c r="C894" s="6">
        <v>50</v>
      </c>
      <c r="D894" s="6">
        <v>7.4</v>
      </c>
      <c r="E894" s="6">
        <v>25</v>
      </c>
      <c r="F894" s="6">
        <v>8.1999999999999993</v>
      </c>
      <c r="G894" s="6">
        <v>10</v>
      </c>
      <c r="H894" s="3">
        <v>9.8000000000000007</v>
      </c>
      <c r="I894" s="4"/>
      <c r="J894" s="4">
        <f t="shared" si="138"/>
        <v>11.76</v>
      </c>
      <c r="K894" s="4">
        <f t="shared" si="139"/>
        <v>0</v>
      </c>
    </row>
    <row r="895" spans="1:12" ht="15.75" thickBot="1">
      <c r="A895" s="3" t="s">
        <v>852</v>
      </c>
      <c r="B895" s="19" t="s">
        <v>853</v>
      </c>
      <c r="C895" s="6">
        <v>50</v>
      </c>
      <c r="D895" s="6">
        <v>7.4</v>
      </c>
      <c r="E895" s="6">
        <v>25</v>
      </c>
      <c r="F895" s="6">
        <v>8.1999999999999993</v>
      </c>
      <c r="G895" s="6">
        <v>10</v>
      </c>
      <c r="H895" s="3">
        <v>9.8000000000000007</v>
      </c>
      <c r="I895" s="4"/>
      <c r="J895" s="4">
        <f t="shared" si="138"/>
        <v>11.76</v>
      </c>
      <c r="K895" s="4">
        <f t="shared" si="139"/>
        <v>0</v>
      </c>
    </row>
    <row r="896" spans="1:12" ht="15.75" thickBot="1">
      <c r="A896" s="3" t="s">
        <v>854</v>
      </c>
      <c r="B896" s="19" t="s">
        <v>855</v>
      </c>
      <c r="C896" s="6">
        <v>50</v>
      </c>
      <c r="D896" s="6">
        <v>7.4</v>
      </c>
      <c r="E896" s="6">
        <v>25</v>
      </c>
      <c r="F896" s="6">
        <v>8.1999999999999993</v>
      </c>
      <c r="G896" s="6">
        <v>10</v>
      </c>
      <c r="H896" s="3">
        <v>9.8000000000000007</v>
      </c>
      <c r="I896" s="4"/>
      <c r="J896" s="4">
        <f t="shared" si="138"/>
        <v>11.76</v>
      </c>
      <c r="K896" s="4">
        <f t="shared" si="139"/>
        <v>0</v>
      </c>
    </row>
    <row r="897" spans="1:11" ht="15.75" thickBot="1">
      <c r="A897" s="3" t="s">
        <v>856</v>
      </c>
      <c r="B897" s="19" t="s">
        <v>857</v>
      </c>
      <c r="C897" s="6">
        <v>50</v>
      </c>
      <c r="D897" s="6">
        <v>7.4</v>
      </c>
      <c r="E897" s="6">
        <v>25</v>
      </c>
      <c r="F897" s="6">
        <v>8.1999999999999993</v>
      </c>
      <c r="G897" s="6">
        <v>10</v>
      </c>
      <c r="H897" s="3">
        <v>9.8000000000000007</v>
      </c>
      <c r="I897" s="4"/>
      <c r="J897" s="4">
        <f t="shared" si="138"/>
        <v>11.76</v>
      </c>
      <c r="K897" s="4">
        <f t="shared" si="139"/>
        <v>0</v>
      </c>
    </row>
    <row r="898" spans="1:11" ht="15.75" thickBot="1">
      <c r="A898" s="3" t="s">
        <v>858</v>
      </c>
      <c r="B898" s="19" t="s">
        <v>859</v>
      </c>
      <c r="C898" s="6">
        <v>50</v>
      </c>
      <c r="D898" s="6">
        <v>8</v>
      </c>
      <c r="E898" s="6">
        <v>25</v>
      </c>
      <c r="F898" s="6">
        <v>8.8000000000000007</v>
      </c>
      <c r="G898" s="6">
        <v>10</v>
      </c>
      <c r="H898" s="3">
        <v>10.6</v>
      </c>
      <c r="I898" s="4"/>
      <c r="J898" s="4">
        <f t="shared" si="138"/>
        <v>12.72</v>
      </c>
      <c r="K898" s="4">
        <f t="shared" si="139"/>
        <v>0</v>
      </c>
    </row>
    <row r="899" spans="1:11" ht="15.75" thickBot="1">
      <c r="A899" s="3" t="s">
        <v>860</v>
      </c>
      <c r="B899" s="19" t="s">
        <v>861</v>
      </c>
      <c r="C899" s="6">
        <v>50</v>
      </c>
      <c r="D899" s="6">
        <v>8</v>
      </c>
      <c r="E899" s="6">
        <v>25</v>
      </c>
      <c r="F899" s="6">
        <v>8.8000000000000007</v>
      </c>
      <c r="G899" s="6">
        <v>10</v>
      </c>
      <c r="H899" s="3">
        <v>10.6</v>
      </c>
      <c r="I899" s="4"/>
      <c r="J899" s="4">
        <f t="shared" si="138"/>
        <v>12.72</v>
      </c>
      <c r="K899" s="4">
        <f t="shared" si="139"/>
        <v>0</v>
      </c>
    </row>
    <row r="900" spans="1:11" ht="15.75" thickBot="1">
      <c r="A900" s="3" t="s">
        <v>862</v>
      </c>
      <c r="B900" s="19" t="s">
        <v>863</v>
      </c>
      <c r="C900" s="6">
        <v>50</v>
      </c>
      <c r="D900" s="6">
        <v>8</v>
      </c>
      <c r="E900" s="6">
        <v>25</v>
      </c>
      <c r="F900" s="6">
        <v>8.8000000000000007</v>
      </c>
      <c r="G900" s="6">
        <v>10</v>
      </c>
      <c r="H900" s="3">
        <v>10.6</v>
      </c>
      <c r="I900" s="4"/>
      <c r="J900" s="4">
        <f t="shared" si="138"/>
        <v>12.72</v>
      </c>
      <c r="K900" s="4">
        <f t="shared" si="139"/>
        <v>0</v>
      </c>
    </row>
    <row r="901" spans="1:11" ht="15.75" thickBot="1">
      <c r="A901" s="3" t="s">
        <v>864</v>
      </c>
      <c r="B901" s="19" t="s">
        <v>865</v>
      </c>
      <c r="C901" s="6">
        <v>50</v>
      </c>
      <c r="D901" s="6">
        <v>8</v>
      </c>
      <c r="E901" s="6">
        <v>25</v>
      </c>
      <c r="F901" s="6">
        <v>8.8000000000000007</v>
      </c>
      <c r="G901" s="6">
        <v>10</v>
      </c>
      <c r="H901" s="3">
        <v>10.6</v>
      </c>
      <c r="I901" s="4"/>
      <c r="J901" s="4">
        <f t="shared" si="138"/>
        <v>12.72</v>
      </c>
      <c r="K901" s="4">
        <f t="shared" si="139"/>
        <v>0</v>
      </c>
    </row>
    <row r="902" spans="1:11" ht="15.75" thickBot="1">
      <c r="A902" s="3" t="s">
        <v>866</v>
      </c>
      <c r="B902" s="19" t="s">
        <v>867</v>
      </c>
      <c r="C902" s="6">
        <v>50</v>
      </c>
      <c r="D902" s="6">
        <v>8</v>
      </c>
      <c r="E902" s="6">
        <v>25</v>
      </c>
      <c r="F902" s="6">
        <v>8.8000000000000007</v>
      </c>
      <c r="G902" s="6">
        <v>10</v>
      </c>
      <c r="H902" s="3">
        <v>10.6</v>
      </c>
      <c r="I902" s="4"/>
      <c r="J902" s="4">
        <f t="shared" si="138"/>
        <v>12.72</v>
      </c>
      <c r="K902" s="4">
        <f t="shared" si="139"/>
        <v>0</v>
      </c>
    </row>
    <row r="903" spans="1:11" ht="15.75" thickBot="1">
      <c r="A903" s="3" t="s">
        <v>868</v>
      </c>
      <c r="B903" s="19" t="s">
        <v>869</v>
      </c>
      <c r="C903" s="6">
        <v>50</v>
      </c>
      <c r="D903" s="6">
        <v>8.3000000000000007</v>
      </c>
      <c r="E903" s="6">
        <v>25</v>
      </c>
      <c r="F903" s="6">
        <v>9.1</v>
      </c>
      <c r="G903" s="6">
        <v>10</v>
      </c>
      <c r="H903" s="3">
        <v>11</v>
      </c>
      <c r="I903" s="4"/>
      <c r="J903" s="4">
        <f t="shared" si="138"/>
        <v>13.2</v>
      </c>
      <c r="K903" s="4">
        <f t="shared" si="139"/>
        <v>0</v>
      </c>
    </row>
    <row r="904" spans="1:11" ht="15.75" thickBot="1">
      <c r="A904" s="3" t="s">
        <v>870</v>
      </c>
      <c r="B904" s="19" t="s">
        <v>871</v>
      </c>
      <c r="C904" s="6">
        <v>50</v>
      </c>
      <c r="D904" s="6">
        <v>8.3000000000000007</v>
      </c>
      <c r="E904" s="6">
        <v>25</v>
      </c>
      <c r="F904" s="6">
        <v>9.1</v>
      </c>
      <c r="G904" s="6">
        <v>10</v>
      </c>
      <c r="H904" s="3">
        <v>11</v>
      </c>
      <c r="I904" s="4"/>
      <c r="J904" s="4">
        <f t="shared" si="138"/>
        <v>13.2</v>
      </c>
      <c r="K904" s="4">
        <f t="shared" si="139"/>
        <v>0</v>
      </c>
    </row>
    <row r="905" spans="1:11" ht="15.75" thickBot="1">
      <c r="A905" s="3" t="s">
        <v>872</v>
      </c>
      <c r="B905" s="19" t="s">
        <v>873</v>
      </c>
      <c r="C905" s="6">
        <v>50</v>
      </c>
      <c r="D905" s="6">
        <v>8.6</v>
      </c>
      <c r="E905" s="6">
        <v>25</v>
      </c>
      <c r="F905" s="6">
        <v>9.4</v>
      </c>
      <c r="G905" s="6">
        <v>10</v>
      </c>
      <c r="H905" s="3">
        <v>11.4</v>
      </c>
      <c r="I905" s="4"/>
      <c r="J905" s="4">
        <f t="shared" si="138"/>
        <v>13.68</v>
      </c>
      <c r="K905" s="4">
        <f t="shared" si="139"/>
        <v>0</v>
      </c>
    </row>
    <row r="906" spans="1:11" ht="15.75" thickBot="1">
      <c r="A906" s="3" t="s">
        <v>874</v>
      </c>
      <c r="B906" s="19" t="s">
        <v>875</v>
      </c>
      <c r="C906" s="6">
        <v>50</v>
      </c>
      <c r="D906" s="6">
        <v>8.6</v>
      </c>
      <c r="E906" s="6">
        <v>25</v>
      </c>
      <c r="F906" s="6">
        <v>9.4</v>
      </c>
      <c r="G906" s="6">
        <v>10</v>
      </c>
      <c r="H906" s="3">
        <v>11.4</v>
      </c>
      <c r="I906" s="4"/>
      <c r="J906" s="4">
        <f t="shared" si="138"/>
        <v>13.68</v>
      </c>
      <c r="K906" s="4">
        <f t="shared" si="139"/>
        <v>0</v>
      </c>
    </row>
    <row r="907" spans="1:11" ht="15.75" thickBot="1">
      <c r="A907" s="3" t="s">
        <v>876</v>
      </c>
      <c r="B907" s="19" t="s">
        <v>877</v>
      </c>
      <c r="C907" s="6">
        <v>50</v>
      </c>
      <c r="D907" s="6">
        <v>8.6</v>
      </c>
      <c r="E907" s="6">
        <v>25</v>
      </c>
      <c r="F907" s="6">
        <v>9.4</v>
      </c>
      <c r="G907" s="6">
        <v>10</v>
      </c>
      <c r="H907" s="3">
        <v>11.4</v>
      </c>
      <c r="I907" s="4"/>
      <c r="J907" s="4">
        <f t="shared" si="138"/>
        <v>13.68</v>
      </c>
      <c r="K907" s="4">
        <f t="shared" si="139"/>
        <v>0</v>
      </c>
    </row>
    <row r="908" spans="1:11" ht="15.75" thickBot="1">
      <c r="A908" s="3" t="s">
        <v>878</v>
      </c>
      <c r="B908" s="19" t="s">
        <v>879</v>
      </c>
      <c r="C908" s="6">
        <v>50</v>
      </c>
      <c r="D908" s="6">
        <v>8.6</v>
      </c>
      <c r="E908" s="6">
        <v>25</v>
      </c>
      <c r="F908" s="6">
        <v>9.4</v>
      </c>
      <c r="G908" s="6">
        <v>10</v>
      </c>
      <c r="H908" s="3">
        <v>11.4</v>
      </c>
      <c r="I908" s="4"/>
      <c r="J908" s="4">
        <f t="shared" si="138"/>
        <v>13.68</v>
      </c>
      <c r="K908" s="4">
        <f t="shared" si="139"/>
        <v>0</v>
      </c>
    </row>
    <row r="909" spans="1:11" ht="15.75" thickBot="1">
      <c r="A909" s="3" t="s">
        <v>880</v>
      </c>
      <c r="B909" s="19" t="s">
        <v>881</v>
      </c>
      <c r="C909" s="6">
        <v>50</v>
      </c>
      <c r="D909" s="6">
        <v>8.6</v>
      </c>
      <c r="E909" s="6">
        <v>25</v>
      </c>
      <c r="F909" s="6">
        <v>9.4</v>
      </c>
      <c r="G909" s="6">
        <v>10</v>
      </c>
      <c r="H909" s="3">
        <v>11.4</v>
      </c>
      <c r="I909" s="4"/>
      <c r="J909" s="4">
        <f t="shared" si="138"/>
        <v>13.68</v>
      </c>
      <c r="K909" s="4">
        <f t="shared" si="139"/>
        <v>0</v>
      </c>
    </row>
    <row r="910" spans="1:11" ht="15.75" thickBot="1">
      <c r="A910" s="3" t="s">
        <v>882</v>
      </c>
      <c r="B910" s="19" t="s">
        <v>883</v>
      </c>
      <c r="C910" s="6">
        <v>50</v>
      </c>
      <c r="D910" s="6">
        <v>9.1999999999999993</v>
      </c>
      <c r="E910" s="6">
        <v>25</v>
      </c>
      <c r="F910" s="6">
        <v>10.199999999999999</v>
      </c>
      <c r="G910" s="6">
        <v>10</v>
      </c>
      <c r="H910" s="3">
        <v>12.2</v>
      </c>
      <c r="I910" s="4"/>
      <c r="J910" s="4">
        <f t="shared" si="138"/>
        <v>14.64</v>
      </c>
      <c r="K910" s="4">
        <f t="shared" si="139"/>
        <v>0</v>
      </c>
    </row>
    <row r="911" spans="1:11" ht="15.75" thickBot="1">
      <c r="A911" s="3" t="s">
        <v>884</v>
      </c>
      <c r="B911" s="19" t="s">
        <v>885</v>
      </c>
      <c r="C911" s="6">
        <v>50</v>
      </c>
      <c r="D911" s="6">
        <v>9.1999999999999993</v>
      </c>
      <c r="E911" s="6">
        <v>25</v>
      </c>
      <c r="F911" s="6">
        <v>10.199999999999999</v>
      </c>
      <c r="G911" s="6">
        <v>10</v>
      </c>
      <c r="H911" s="3">
        <v>12.2</v>
      </c>
      <c r="I911" s="4"/>
      <c r="J911" s="4">
        <f t="shared" si="138"/>
        <v>14.64</v>
      </c>
      <c r="K911" s="4">
        <f t="shared" si="139"/>
        <v>0</v>
      </c>
    </row>
    <row r="912" spans="1:11" ht="15.75" thickBot="1">
      <c r="A912" s="3" t="s">
        <v>886</v>
      </c>
      <c r="B912" s="19" t="s">
        <v>887</v>
      </c>
      <c r="C912" s="6">
        <v>50</v>
      </c>
      <c r="D912" s="6">
        <v>9.1999999999999993</v>
      </c>
      <c r="E912" s="6">
        <v>25</v>
      </c>
      <c r="F912" s="6">
        <v>10.199999999999999</v>
      </c>
      <c r="G912" s="6">
        <v>10</v>
      </c>
      <c r="H912" s="3">
        <v>12.2</v>
      </c>
      <c r="I912" s="4"/>
      <c r="J912" s="4">
        <f t="shared" si="138"/>
        <v>14.64</v>
      </c>
      <c r="K912" s="4">
        <f t="shared" si="139"/>
        <v>0</v>
      </c>
    </row>
    <row r="913" spans="1:11" ht="15.75" thickBot="1">
      <c r="A913" s="3" t="s">
        <v>888</v>
      </c>
      <c r="B913" s="19" t="s">
        <v>889</v>
      </c>
      <c r="C913" s="6">
        <v>50</v>
      </c>
      <c r="D913" s="6">
        <v>9.1999999999999993</v>
      </c>
      <c r="E913" s="6">
        <v>25</v>
      </c>
      <c r="F913" s="6">
        <v>10.199999999999999</v>
      </c>
      <c r="G913" s="6">
        <v>10</v>
      </c>
      <c r="H913" s="3">
        <v>12.2</v>
      </c>
      <c r="I913" s="4"/>
      <c r="J913" s="4">
        <f t="shared" si="138"/>
        <v>14.64</v>
      </c>
      <c r="K913" s="4">
        <f t="shared" si="139"/>
        <v>0</v>
      </c>
    </row>
    <row r="914" spans="1:11" ht="15.75" thickBot="1">
      <c r="A914" s="3" t="s">
        <v>890</v>
      </c>
      <c r="B914" s="19" t="s">
        <v>891</v>
      </c>
      <c r="C914" s="6">
        <v>50</v>
      </c>
      <c r="D914" s="6">
        <v>9.8000000000000007</v>
      </c>
      <c r="E914" s="6">
        <v>25</v>
      </c>
      <c r="F914" s="6">
        <v>10.8</v>
      </c>
      <c r="G914" s="6">
        <v>10</v>
      </c>
      <c r="H914" s="3">
        <v>13</v>
      </c>
      <c r="I914" s="4"/>
      <c r="J914" s="4">
        <f t="shared" si="138"/>
        <v>15.6</v>
      </c>
      <c r="K914" s="4">
        <f t="shared" si="139"/>
        <v>0</v>
      </c>
    </row>
    <row r="915" spans="1:11" ht="15.75" thickBot="1">
      <c r="A915" s="3" t="s">
        <v>892</v>
      </c>
      <c r="B915" s="19" t="s">
        <v>893</v>
      </c>
      <c r="C915" s="6">
        <v>50</v>
      </c>
      <c r="D915" s="6">
        <v>9.8000000000000007</v>
      </c>
      <c r="E915" s="6">
        <v>25</v>
      </c>
      <c r="F915" s="6">
        <v>10.8</v>
      </c>
      <c r="G915" s="6">
        <v>10</v>
      </c>
      <c r="H915" s="3">
        <v>13</v>
      </c>
      <c r="I915" s="4"/>
      <c r="J915" s="4">
        <f t="shared" si="138"/>
        <v>15.6</v>
      </c>
      <c r="K915" s="4">
        <f t="shared" si="139"/>
        <v>0</v>
      </c>
    </row>
    <row r="916" spans="1:11" ht="15.75" thickBot="1">
      <c r="A916" s="3" t="s">
        <v>894</v>
      </c>
      <c r="B916" s="19" t="s">
        <v>895</v>
      </c>
      <c r="C916" s="6">
        <v>50</v>
      </c>
      <c r="D916" s="6">
        <v>9.8000000000000007</v>
      </c>
      <c r="E916" s="6">
        <v>25</v>
      </c>
      <c r="F916" s="6">
        <v>10.8</v>
      </c>
      <c r="G916" s="6">
        <v>10</v>
      </c>
      <c r="H916" s="3">
        <v>13</v>
      </c>
      <c r="I916" s="4"/>
      <c r="J916" s="4">
        <f t="shared" si="138"/>
        <v>15.6</v>
      </c>
      <c r="K916" s="4">
        <f t="shared" si="139"/>
        <v>0</v>
      </c>
    </row>
    <row r="917" spans="1:11" ht="15.75" thickBot="1">
      <c r="A917" s="3" t="s">
        <v>896</v>
      </c>
      <c r="B917" s="19" t="s">
        <v>897</v>
      </c>
      <c r="C917" s="6">
        <v>50</v>
      </c>
      <c r="D917" s="6">
        <v>10.4</v>
      </c>
      <c r="E917" s="6">
        <v>25</v>
      </c>
      <c r="F917" s="6">
        <v>11.4</v>
      </c>
      <c r="G917" s="6">
        <v>10</v>
      </c>
      <c r="H917" s="3">
        <v>13.8</v>
      </c>
      <c r="I917" s="4"/>
      <c r="J917" s="4">
        <f t="shared" si="138"/>
        <v>16.559999999999999</v>
      </c>
      <c r="K917" s="4">
        <f t="shared" si="139"/>
        <v>0</v>
      </c>
    </row>
    <row r="918" spans="1:11" ht="15.75" thickBot="1">
      <c r="A918" s="3" t="s">
        <v>898</v>
      </c>
      <c r="B918" s="19" t="s">
        <v>899</v>
      </c>
      <c r="C918" s="6">
        <v>50</v>
      </c>
      <c r="D918" s="6">
        <v>10.4</v>
      </c>
      <c r="E918" s="6">
        <v>25</v>
      </c>
      <c r="F918" s="6">
        <v>11.4</v>
      </c>
      <c r="G918" s="6">
        <v>10</v>
      </c>
      <c r="H918" s="3">
        <v>13.8</v>
      </c>
      <c r="I918" s="4"/>
      <c r="J918" s="4">
        <f t="shared" si="138"/>
        <v>16.559999999999999</v>
      </c>
      <c r="K918" s="4">
        <f t="shared" si="139"/>
        <v>0</v>
      </c>
    </row>
    <row r="919" spans="1:11" ht="15.75" thickBot="1">
      <c r="A919" s="3" t="s">
        <v>900</v>
      </c>
      <c r="B919" s="19" t="s">
        <v>901</v>
      </c>
      <c r="C919" s="6">
        <v>50</v>
      </c>
      <c r="D919" s="6">
        <v>10.4</v>
      </c>
      <c r="E919" s="6">
        <v>25</v>
      </c>
      <c r="F919" s="6">
        <v>11.4</v>
      </c>
      <c r="G919" s="6">
        <v>10</v>
      </c>
      <c r="H919" s="3">
        <v>13.8</v>
      </c>
      <c r="I919" s="4"/>
      <c r="J919" s="4">
        <f t="shared" si="138"/>
        <v>16.559999999999999</v>
      </c>
      <c r="K919" s="4">
        <f t="shared" si="139"/>
        <v>0</v>
      </c>
    </row>
    <row r="920" spans="1:11" ht="15.75" thickBot="1">
      <c r="A920" s="3" t="s">
        <v>902</v>
      </c>
      <c r="B920" s="19" t="s">
        <v>903</v>
      </c>
      <c r="C920" s="6">
        <v>50</v>
      </c>
      <c r="D920" s="6">
        <v>10.4</v>
      </c>
      <c r="E920" s="6">
        <v>25</v>
      </c>
      <c r="F920" s="6">
        <v>11.4</v>
      </c>
      <c r="G920" s="6">
        <v>10</v>
      </c>
      <c r="H920" s="3">
        <v>13.8</v>
      </c>
      <c r="I920" s="4"/>
      <c r="J920" s="4">
        <f t="shared" si="138"/>
        <v>16.559999999999999</v>
      </c>
      <c r="K920" s="4">
        <f t="shared" si="139"/>
        <v>0</v>
      </c>
    </row>
    <row r="921" spans="1:11" ht="15.75" thickBot="1">
      <c r="A921" s="3" t="s">
        <v>904</v>
      </c>
      <c r="B921" s="19" t="s">
        <v>905</v>
      </c>
      <c r="C921" s="6">
        <v>50</v>
      </c>
      <c r="D921" s="6">
        <v>11</v>
      </c>
      <c r="E921" s="6">
        <v>25</v>
      </c>
      <c r="F921" s="6">
        <v>12</v>
      </c>
      <c r="G921" s="6">
        <v>10</v>
      </c>
      <c r="H921" s="3">
        <v>14.6</v>
      </c>
      <c r="I921" s="4"/>
      <c r="J921" s="4">
        <f t="shared" si="138"/>
        <v>17.52</v>
      </c>
      <c r="K921" s="4">
        <f t="shared" si="139"/>
        <v>0</v>
      </c>
    </row>
    <row r="922" spans="1:11" ht="15.75" thickBot="1">
      <c r="A922" s="3" t="s">
        <v>906</v>
      </c>
      <c r="B922" s="19" t="s">
        <v>907</v>
      </c>
      <c r="C922" s="6">
        <v>50</v>
      </c>
      <c r="D922" s="6">
        <v>11.6</v>
      </c>
      <c r="E922" s="6">
        <v>25</v>
      </c>
      <c r="F922" s="6">
        <v>12.8</v>
      </c>
      <c r="G922" s="6">
        <v>10</v>
      </c>
      <c r="H922" s="3">
        <v>15.4</v>
      </c>
      <c r="I922" s="4"/>
      <c r="J922" s="4">
        <f t="shared" si="138"/>
        <v>18.48</v>
      </c>
      <c r="K922" s="4">
        <f t="shared" si="139"/>
        <v>0</v>
      </c>
    </row>
    <row r="923" spans="1:11" ht="15.75" thickBot="1">
      <c r="A923" s="3" t="s">
        <v>908</v>
      </c>
      <c r="B923" s="19" t="s">
        <v>909</v>
      </c>
      <c r="C923" s="6">
        <v>50</v>
      </c>
      <c r="D923" s="6">
        <v>11.6</v>
      </c>
      <c r="E923" s="6">
        <v>25</v>
      </c>
      <c r="F923" s="6">
        <v>12.8</v>
      </c>
      <c r="G923" s="6">
        <v>10</v>
      </c>
      <c r="H923" s="3">
        <v>15.4</v>
      </c>
      <c r="I923" s="4"/>
      <c r="J923" s="4">
        <f t="shared" si="138"/>
        <v>18.48</v>
      </c>
      <c r="K923" s="4">
        <f t="shared" si="139"/>
        <v>0</v>
      </c>
    </row>
    <row r="924" spans="1:11" ht="15.75" thickBot="1">
      <c r="A924" s="3" t="s">
        <v>910</v>
      </c>
      <c r="B924" s="19" t="s">
        <v>911</v>
      </c>
      <c r="C924" s="6">
        <v>50</v>
      </c>
      <c r="D924" s="6">
        <v>11.6</v>
      </c>
      <c r="E924" s="6">
        <v>25</v>
      </c>
      <c r="F924" s="6">
        <v>12.8</v>
      </c>
      <c r="G924" s="6">
        <v>10</v>
      </c>
      <c r="H924" s="3">
        <v>15.4</v>
      </c>
      <c r="I924" s="4"/>
      <c r="J924" s="4">
        <f t="shared" si="138"/>
        <v>18.48</v>
      </c>
      <c r="K924" s="4">
        <f t="shared" si="139"/>
        <v>0</v>
      </c>
    </row>
    <row r="925" spans="1:11" ht="15.75" thickBot="1">
      <c r="A925" s="3" t="s">
        <v>912</v>
      </c>
      <c r="B925" s="19" t="s">
        <v>913</v>
      </c>
      <c r="C925" s="6">
        <v>50</v>
      </c>
      <c r="D925" s="6">
        <v>12.6</v>
      </c>
      <c r="E925" s="6">
        <v>25</v>
      </c>
      <c r="F925" s="6">
        <v>13.8</v>
      </c>
      <c r="G925" s="6">
        <v>10</v>
      </c>
      <c r="H925" s="3">
        <v>16.600000000000001</v>
      </c>
      <c r="I925" s="4"/>
      <c r="J925" s="4">
        <f t="shared" si="138"/>
        <v>19.920000000000002</v>
      </c>
      <c r="K925" s="4">
        <f t="shared" si="139"/>
        <v>0</v>
      </c>
    </row>
    <row r="926" spans="1:11" ht="15.75" thickBot="1">
      <c r="A926" s="3" t="s">
        <v>914</v>
      </c>
      <c r="B926" s="19" t="s">
        <v>915</v>
      </c>
      <c r="C926" s="6">
        <v>50</v>
      </c>
      <c r="D926" s="6">
        <v>13.6</v>
      </c>
      <c r="E926" s="6">
        <v>25</v>
      </c>
      <c r="F926" s="6">
        <v>15</v>
      </c>
      <c r="G926" s="6">
        <v>10</v>
      </c>
      <c r="H926" s="3">
        <v>18</v>
      </c>
      <c r="I926" s="4"/>
      <c r="J926" s="4">
        <f t="shared" si="138"/>
        <v>21.6</v>
      </c>
      <c r="K926" s="4">
        <f t="shared" si="139"/>
        <v>0</v>
      </c>
    </row>
    <row r="927" spans="1:11" ht="15.75" thickBot="1">
      <c r="A927" s="3" t="s">
        <v>916</v>
      </c>
      <c r="B927" s="19" t="s">
        <v>917</v>
      </c>
      <c r="C927" s="6">
        <v>50</v>
      </c>
      <c r="D927" s="6">
        <v>6</v>
      </c>
      <c r="E927" s="6">
        <v>25</v>
      </c>
      <c r="F927" s="6">
        <v>6.6</v>
      </c>
      <c r="G927" s="6">
        <v>10</v>
      </c>
      <c r="H927" s="3">
        <v>8</v>
      </c>
      <c r="I927" s="4"/>
      <c r="J927" s="4">
        <f t="shared" si="138"/>
        <v>9.6</v>
      </c>
      <c r="K927" s="4">
        <f t="shared" si="139"/>
        <v>0</v>
      </c>
    </row>
    <row r="928" spans="1:11" ht="15.75" thickBot="1">
      <c r="A928" s="5"/>
      <c r="B928" s="19"/>
      <c r="C928" s="14"/>
      <c r="D928" s="14"/>
      <c r="E928" s="14"/>
      <c r="F928" s="14"/>
      <c r="G928" s="14"/>
      <c r="H928" s="10"/>
      <c r="I928" s="4"/>
      <c r="J928" s="4"/>
      <c r="K928" s="4"/>
    </row>
    <row r="929" spans="1:12" s="4" customFormat="1" ht="13.5" customHeight="1" thickBot="1">
      <c r="A929" s="28" t="s">
        <v>3239</v>
      </c>
    </row>
    <row r="930" spans="1:12" ht="15.75" thickBot="1">
      <c r="A930" s="5" t="s">
        <v>1085</v>
      </c>
      <c r="B930" s="5" t="s">
        <v>1086</v>
      </c>
      <c r="C930" s="6">
        <v>100</v>
      </c>
      <c r="D930" s="6">
        <v>6.5</v>
      </c>
      <c r="E930" s="6">
        <v>50</v>
      </c>
      <c r="F930" s="6">
        <v>7.5</v>
      </c>
      <c r="G930" s="6">
        <v>25</v>
      </c>
      <c r="H930" s="3">
        <v>9</v>
      </c>
      <c r="I930" s="4"/>
      <c r="J930" s="4">
        <f t="shared" ref="J930:J948" si="140">ROUND(IF(I930&lt;G930,H930*1.2,IF(I930&lt;E930,H930,IF(I930&lt;C930,F930,D930))),2)</f>
        <v>10.8</v>
      </c>
      <c r="K930" s="4">
        <f t="shared" ref="K930:K948" si="141">I930*J930</f>
        <v>0</v>
      </c>
      <c r="L930" s="5"/>
    </row>
    <row r="931" spans="1:12" ht="15.75" thickBot="1">
      <c r="A931" s="5" t="s">
        <v>1087</v>
      </c>
      <c r="B931" s="5" t="s">
        <v>1088</v>
      </c>
      <c r="C931" s="6">
        <v>100</v>
      </c>
      <c r="D931" s="6">
        <v>6.5</v>
      </c>
      <c r="E931" s="6">
        <v>50</v>
      </c>
      <c r="F931" s="6">
        <v>7.5</v>
      </c>
      <c r="G931" s="6">
        <v>25</v>
      </c>
      <c r="H931" s="3">
        <v>9</v>
      </c>
      <c r="I931" s="4"/>
      <c r="J931" s="4">
        <f t="shared" si="140"/>
        <v>10.8</v>
      </c>
      <c r="K931" s="4">
        <f t="shared" si="141"/>
        <v>0</v>
      </c>
    </row>
    <row r="932" spans="1:12" ht="15.75" thickBot="1">
      <c r="A932" s="5" t="s">
        <v>1089</v>
      </c>
      <c r="B932" s="5" t="s">
        <v>1090</v>
      </c>
      <c r="C932" s="6">
        <v>100</v>
      </c>
      <c r="D932" s="6">
        <v>6.5</v>
      </c>
      <c r="E932" s="6">
        <v>50</v>
      </c>
      <c r="F932" s="6">
        <v>7.5</v>
      </c>
      <c r="G932" s="6">
        <v>25</v>
      </c>
      <c r="H932" s="3">
        <v>9</v>
      </c>
      <c r="I932" s="4"/>
      <c r="J932" s="4">
        <f t="shared" si="140"/>
        <v>10.8</v>
      </c>
      <c r="K932" s="4">
        <f t="shared" si="141"/>
        <v>0</v>
      </c>
    </row>
    <row r="933" spans="1:12" ht="15.75" thickBot="1">
      <c r="A933" s="5" t="s">
        <v>1091</v>
      </c>
      <c r="B933" s="5" t="s">
        <v>1092</v>
      </c>
      <c r="C933" s="6">
        <v>100</v>
      </c>
      <c r="D933" s="6">
        <v>6.5</v>
      </c>
      <c r="E933" s="6">
        <v>50</v>
      </c>
      <c r="F933" s="6">
        <v>7.5</v>
      </c>
      <c r="G933" s="6">
        <v>25</v>
      </c>
      <c r="H933" s="3">
        <v>9</v>
      </c>
      <c r="I933" s="4"/>
      <c r="J933" s="4">
        <f t="shared" si="140"/>
        <v>10.8</v>
      </c>
      <c r="K933" s="4">
        <f t="shared" si="141"/>
        <v>0</v>
      </c>
    </row>
    <row r="934" spans="1:12" ht="15.75" thickBot="1">
      <c r="A934" s="5" t="s">
        <v>1093</v>
      </c>
      <c r="B934" s="5" t="s">
        <v>1094</v>
      </c>
      <c r="C934" s="6">
        <v>100</v>
      </c>
      <c r="D934" s="6">
        <v>6.5</v>
      </c>
      <c r="E934" s="6">
        <v>50</v>
      </c>
      <c r="F934" s="6">
        <v>7.5</v>
      </c>
      <c r="G934" s="6">
        <v>25</v>
      </c>
      <c r="H934" s="3">
        <v>9</v>
      </c>
      <c r="I934" s="4"/>
      <c r="J934" s="4">
        <f t="shared" si="140"/>
        <v>10.8</v>
      </c>
      <c r="K934" s="4">
        <f t="shared" si="141"/>
        <v>0</v>
      </c>
    </row>
    <row r="935" spans="1:12" ht="15.75" thickBot="1">
      <c r="A935" s="5" t="s">
        <v>1095</v>
      </c>
      <c r="B935" s="5" t="s">
        <v>1096</v>
      </c>
      <c r="C935" s="6">
        <v>100</v>
      </c>
      <c r="D935" s="6">
        <v>6.5</v>
      </c>
      <c r="E935" s="6">
        <v>50</v>
      </c>
      <c r="F935" s="6">
        <v>7.5</v>
      </c>
      <c r="G935" s="6">
        <v>25</v>
      </c>
      <c r="H935" s="3">
        <v>9</v>
      </c>
      <c r="I935" s="4"/>
      <c r="J935" s="4">
        <f t="shared" si="140"/>
        <v>10.8</v>
      </c>
      <c r="K935" s="4">
        <f t="shared" si="141"/>
        <v>0</v>
      </c>
    </row>
    <row r="936" spans="1:12" ht="15.75" thickBot="1">
      <c r="A936" s="5" t="s">
        <v>1097</v>
      </c>
      <c r="B936" s="5" t="s">
        <v>1098</v>
      </c>
      <c r="C936" s="6">
        <v>100</v>
      </c>
      <c r="D936" s="6">
        <v>6.5</v>
      </c>
      <c r="E936" s="6">
        <v>50</v>
      </c>
      <c r="F936" s="6">
        <v>7.5</v>
      </c>
      <c r="G936" s="6">
        <v>25</v>
      </c>
      <c r="H936" s="3">
        <v>9</v>
      </c>
      <c r="I936" s="4"/>
      <c r="J936" s="4">
        <f t="shared" si="140"/>
        <v>10.8</v>
      </c>
      <c r="K936" s="4">
        <f t="shared" si="141"/>
        <v>0</v>
      </c>
    </row>
    <row r="937" spans="1:12" ht="15.75" thickBot="1">
      <c r="A937" s="5" t="s">
        <v>1099</v>
      </c>
      <c r="B937" s="5" t="s">
        <v>1100</v>
      </c>
      <c r="C937" s="6">
        <v>100</v>
      </c>
      <c r="D937" s="6">
        <v>6.5</v>
      </c>
      <c r="E937" s="6">
        <v>50</v>
      </c>
      <c r="F937" s="6">
        <v>7.5</v>
      </c>
      <c r="G937" s="6">
        <v>25</v>
      </c>
      <c r="H937" s="3">
        <v>9</v>
      </c>
      <c r="I937" s="4"/>
      <c r="J937" s="4">
        <f t="shared" si="140"/>
        <v>10.8</v>
      </c>
      <c r="K937" s="4">
        <f t="shared" si="141"/>
        <v>0</v>
      </c>
    </row>
    <row r="938" spans="1:12" ht="15.75" thickBot="1">
      <c r="A938" s="5" t="s">
        <v>1101</v>
      </c>
      <c r="B938" s="5" t="s">
        <v>1102</v>
      </c>
      <c r="C938" s="6">
        <v>100</v>
      </c>
      <c r="D938" s="6">
        <v>6.5</v>
      </c>
      <c r="E938" s="6">
        <v>50</v>
      </c>
      <c r="F938" s="6">
        <v>7.5</v>
      </c>
      <c r="G938" s="6">
        <v>25</v>
      </c>
      <c r="H938" s="3">
        <v>9</v>
      </c>
      <c r="I938" s="4"/>
      <c r="J938" s="4">
        <f t="shared" si="140"/>
        <v>10.8</v>
      </c>
      <c r="K938" s="4">
        <f t="shared" si="141"/>
        <v>0</v>
      </c>
    </row>
    <row r="939" spans="1:12" ht="15.75" thickBot="1">
      <c r="A939" s="5" t="s">
        <v>1103</v>
      </c>
      <c r="B939" s="5" t="s">
        <v>1104</v>
      </c>
      <c r="C939" s="6">
        <v>100</v>
      </c>
      <c r="D939" s="6">
        <v>6.5</v>
      </c>
      <c r="E939" s="6">
        <v>50</v>
      </c>
      <c r="F939" s="6">
        <v>7.5</v>
      </c>
      <c r="G939" s="6">
        <v>25</v>
      </c>
      <c r="H939" s="3">
        <v>9</v>
      </c>
      <c r="I939" s="4"/>
      <c r="J939" s="4">
        <f t="shared" si="140"/>
        <v>10.8</v>
      </c>
      <c r="K939" s="4">
        <f t="shared" si="141"/>
        <v>0</v>
      </c>
    </row>
    <row r="940" spans="1:12" ht="15.75" thickBot="1">
      <c r="A940" s="5" t="s">
        <v>1105</v>
      </c>
      <c r="B940" s="5" t="s">
        <v>1106</v>
      </c>
      <c r="C940" s="6">
        <v>100</v>
      </c>
      <c r="D940" s="6">
        <v>6.5</v>
      </c>
      <c r="E940" s="6">
        <v>50</v>
      </c>
      <c r="F940" s="6">
        <v>7.5</v>
      </c>
      <c r="G940" s="6">
        <v>25</v>
      </c>
      <c r="H940" s="3">
        <v>9</v>
      </c>
      <c r="I940" s="4"/>
      <c r="J940" s="4">
        <f t="shared" si="140"/>
        <v>10.8</v>
      </c>
      <c r="K940" s="4">
        <f t="shared" si="141"/>
        <v>0</v>
      </c>
    </row>
    <row r="941" spans="1:12" ht="15.75" thickBot="1">
      <c r="A941" s="5" t="s">
        <v>1107</v>
      </c>
      <c r="B941" s="5" t="s">
        <v>1108</v>
      </c>
      <c r="C941" s="6">
        <v>100</v>
      </c>
      <c r="D941" s="6">
        <v>6.5</v>
      </c>
      <c r="E941" s="6">
        <v>50</v>
      </c>
      <c r="F941" s="6">
        <v>7.5</v>
      </c>
      <c r="G941" s="6">
        <v>25</v>
      </c>
      <c r="H941" s="3">
        <v>9</v>
      </c>
      <c r="I941" s="4"/>
      <c r="J941" s="4">
        <f t="shared" si="140"/>
        <v>10.8</v>
      </c>
      <c r="K941" s="4">
        <f t="shared" si="141"/>
        <v>0</v>
      </c>
    </row>
    <row r="942" spans="1:12" ht="15.75" thickBot="1">
      <c r="A942" s="5" t="s">
        <v>1109</v>
      </c>
      <c r="B942" s="5" t="s">
        <v>1110</v>
      </c>
      <c r="C942" s="6">
        <v>100</v>
      </c>
      <c r="D942" s="6">
        <v>6.5</v>
      </c>
      <c r="E942" s="6">
        <v>50</v>
      </c>
      <c r="F942" s="6">
        <v>7.5</v>
      </c>
      <c r="G942" s="6">
        <v>25</v>
      </c>
      <c r="H942" s="3">
        <v>9</v>
      </c>
      <c r="I942" s="4"/>
      <c r="J942" s="4">
        <f t="shared" si="140"/>
        <v>10.8</v>
      </c>
      <c r="K942" s="4">
        <f t="shared" si="141"/>
        <v>0</v>
      </c>
    </row>
    <row r="943" spans="1:12" ht="15.75" thickBot="1">
      <c r="A943" s="5" t="s">
        <v>1111</v>
      </c>
      <c r="B943" s="5" t="s">
        <v>1112</v>
      </c>
      <c r="C943" s="6">
        <v>100</v>
      </c>
      <c r="D943" s="6">
        <v>6.5</v>
      </c>
      <c r="E943" s="6">
        <v>50</v>
      </c>
      <c r="F943" s="6">
        <v>7.5</v>
      </c>
      <c r="G943" s="6">
        <v>25</v>
      </c>
      <c r="H943" s="3">
        <v>9</v>
      </c>
      <c r="I943" s="4"/>
      <c r="J943" s="4">
        <f t="shared" si="140"/>
        <v>10.8</v>
      </c>
      <c r="K943" s="4">
        <f t="shared" si="141"/>
        <v>0</v>
      </c>
    </row>
    <row r="944" spans="1:12" ht="15.75" thickBot="1">
      <c r="A944" s="5" t="s">
        <v>1113</v>
      </c>
      <c r="B944" s="5" t="s">
        <v>1114</v>
      </c>
      <c r="C944" s="6">
        <v>100</v>
      </c>
      <c r="D944" s="6">
        <v>6.5</v>
      </c>
      <c r="E944" s="6">
        <v>50</v>
      </c>
      <c r="F944" s="6">
        <v>7.5</v>
      </c>
      <c r="G944" s="6">
        <v>25</v>
      </c>
      <c r="H944" s="3">
        <v>9</v>
      </c>
      <c r="I944" s="4"/>
      <c r="J944" s="4">
        <f t="shared" si="140"/>
        <v>10.8</v>
      </c>
      <c r="K944" s="4">
        <f t="shared" si="141"/>
        <v>0</v>
      </c>
    </row>
    <row r="945" spans="1:11" ht="15.75" thickBot="1">
      <c r="A945" s="5" t="s">
        <v>1115</v>
      </c>
      <c r="B945" s="5" t="s">
        <v>1116</v>
      </c>
      <c r="C945" s="6">
        <v>100</v>
      </c>
      <c r="D945" s="6">
        <v>6.5</v>
      </c>
      <c r="E945" s="6">
        <v>50</v>
      </c>
      <c r="F945" s="6">
        <v>7.5</v>
      </c>
      <c r="G945" s="6">
        <v>25</v>
      </c>
      <c r="H945" s="3">
        <v>9</v>
      </c>
      <c r="I945" s="4"/>
      <c r="J945" s="4">
        <f t="shared" si="140"/>
        <v>10.8</v>
      </c>
      <c r="K945" s="4">
        <f t="shared" si="141"/>
        <v>0</v>
      </c>
    </row>
    <row r="946" spans="1:11" ht="15.75" thickBot="1">
      <c r="A946" s="5" t="s">
        <v>1117</v>
      </c>
      <c r="B946" s="5" t="s">
        <v>1118</v>
      </c>
      <c r="C946" s="6">
        <v>100</v>
      </c>
      <c r="D946" s="6">
        <v>6.5</v>
      </c>
      <c r="E946" s="6">
        <v>50</v>
      </c>
      <c r="F946" s="6">
        <v>7.5</v>
      </c>
      <c r="G946" s="6">
        <v>25</v>
      </c>
      <c r="H946" s="3">
        <v>9</v>
      </c>
      <c r="I946" s="4"/>
      <c r="J946" s="4">
        <f t="shared" si="140"/>
        <v>10.8</v>
      </c>
      <c r="K946" s="4">
        <f t="shared" si="141"/>
        <v>0</v>
      </c>
    </row>
    <row r="947" spans="1:11" ht="15.75" thickBot="1">
      <c r="A947" s="5" t="s">
        <v>1119</v>
      </c>
      <c r="B947" s="5" t="s">
        <v>1120</v>
      </c>
      <c r="C947" s="6">
        <v>100</v>
      </c>
      <c r="D947" s="6">
        <v>6.5</v>
      </c>
      <c r="E947" s="6">
        <v>50</v>
      </c>
      <c r="F947" s="6">
        <v>7.5</v>
      </c>
      <c r="G947" s="6">
        <v>25</v>
      </c>
      <c r="H947" s="3">
        <v>9</v>
      </c>
      <c r="I947" s="4"/>
      <c r="J947" s="4">
        <f t="shared" si="140"/>
        <v>10.8</v>
      </c>
      <c r="K947" s="4">
        <f t="shared" si="141"/>
        <v>0</v>
      </c>
    </row>
    <row r="948" spans="1:11" ht="15.75" thickBot="1">
      <c r="A948" s="5" t="s">
        <v>1121</v>
      </c>
      <c r="B948" s="5" t="s">
        <v>1122</v>
      </c>
      <c r="C948" s="6">
        <v>100</v>
      </c>
      <c r="D948" s="6">
        <v>6.5</v>
      </c>
      <c r="E948" s="6">
        <v>50</v>
      </c>
      <c r="F948" s="6">
        <v>7.5</v>
      </c>
      <c r="G948" s="6">
        <v>25</v>
      </c>
      <c r="H948" s="3">
        <v>9</v>
      </c>
      <c r="I948" s="4"/>
      <c r="J948" s="4">
        <f t="shared" si="140"/>
        <v>10.8</v>
      </c>
      <c r="K948" s="4">
        <f t="shared" si="141"/>
        <v>0</v>
      </c>
    </row>
    <row r="949" spans="1:11" ht="15.75" thickBot="1">
      <c r="A949" s="5"/>
      <c r="B949" s="5"/>
      <c r="C949" s="6"/>
      <c r="D949" s="6"/>
      <c r="E949" s="6"/>
      <c r="F949" s="6"/>
      <c r="G949" s="6"/>
      <c r="H949" s="3"/>
      <c r="I949" s="4"/>
      <c r="J949" s="4"/>
      <c r="K949" s="4"/>
    </row>
    <row r="950" spans="1:11" ht="15.75" thickBot="1">
      <c r="A950" s="5" t="s">
        <v>1123</v>
      </c>
      <c r="B950" s="5" t="s">
        <v>1124</v>
      </c>
      <c r="C950" s="6">
        <v>100</v>
      </c>
      <c r="D950" s="6">
        <v>6.5</v>
      </c>
      <c r="E950" s="6">
        <v>50</v>
      </c>
      <c r="F950" s="6">
        <v>7.5</v>
      </c>
      <c r="G950" s="6">
        <v>25</v>
      </c>
      <c r="H950" s="3">
        <v>9</v>
      </c>
      <c r="I950" s="4"/>
      <c r="J950" s="4">
        <f t="shared" ref="J950:J968" si="142">ROUND(IF(I950&lt;G950,H950*1.2,IF(I950&lt;E950,H950,IF(I950&lt;C950,F950,D950))),2)</f>
        <v>10.8</v>
      </c>
      <c r="K950" s="4">
        <f t="shared" ref="K950:K968" si="143">I950*J950</f>
        <v>0</v>
      </c>
    </row>
    <row r="951" spans="1:11" ht="15.75" thickBot="1">
      <c r="A951" s="5" t="s">
        <v>1125</v>
      </c>
      <c r="B951" s="5" t="s">
        <v>1126</v>
      </c>
      <c r="C951" s="6">
        <v>100</v>
      </c>
      <c r="D951" s="6">
        <v>6.5</v>
      </c>
      <c r="E951" s="6">
        <v>50</v>
      </c>
      <c r="F951" s="6">
        <v>7.5</v>
      </c>
      <c r="G951" s="6">
        <v>25</v>
      </c>
      <c r="H951" s="3">
        <v>9</v>
      </c>
      <c r="I951" s="4"/>
      <c r="J951" s="4">
        <f t="shared" si="142"/>
        <v>10.8</v>
      </c>
      <c r="K951" s="4">
        <f t="shared" si="143"/>
        <v>0</v>
      </c>
    </row>
    <row r="952" spans="1:11" ht="15.75" thickBot="1">
      <c r="A952" s="5" t="s">
        <v>1127</v>
      </c>
      <c r="B952" s="5" t="s">
        <v>1128</v>
      </c>
      <c r="C952" s="6">
        <v>100</v>
      </c>
      <c r="D952" s="6">
        <v>6.5</v>
      </c>
      <c r="E952" s="6">
        <v>50</v>
      </c>
      <c r="F952" s="6">
        <v>7.5</v>
      </c>
      <c r="G952" s="6">
        <v>25</v>
      </c>
      <c r="H952" s="3">
        <v>9</v>
      </c>
      <c r="I952" s="4"/>
      <c r="J952" s="4">
        <f t="shared" si="142"/>
        <v>10.8</v>
      </c>
      <c r="K952" s="4">
        <f t="shared" si="143"/>
        <v>0</v>
      </c>
    </row>
    <row r="953" spans="1:11" ht="15.75" thickBot="1">
      <c r="A953" s="5" t="s">
        <v>1129</v>
      </c>
      <c r="B953" s="5" t="s">
        <v>1130</v>
      </c>
      <c r="C953" s="6">
        <v>100</v>
      </c>
      <c r="D953" s="6">
        <v>6.5</v>
      </c>
      <c r="E953" s="6">
        <v>50</v>
      </c>
      <c r="F953" s="6">
        <v>7.5</v>
      </c>
      <c r="G953" s="6">
        <v>25</v>
      </c>
      <c r="H953" s="3">
        <v>9</v>
      </c>
      <c r="I953" s="4"/>
      <c r="J953" s="4">
        <f t="shared" si="142"/>
        <v>10.8</v>
      </c>
      <c r="K953" s="4">
        <f t="shared" si="143"/>
        <v>0</v>
      </c>
    </row>
    <row r="954" spans="1:11" ht="15.75" thickBot="1">
      <c r="A954" s="5" t="s">
        <v>1131</v>
      </c>
      <c r="B954" s="5" t="s">
        <v>1132</v>
      </c>
      <c r="C954" s="6">
        <v>100</v>
      </c>
      <c r="D954" s="6">
        <v>6.5</v>
      </c>
      <c r="E954" s="6">
        <v>50</v>
      </c>
      <c r="F954" s="6">
        <v>7.5</v>
      </c>
      <c r="G954" s="6">
        <v>25</v>
      </c>
      <c r="H954" s="3">
        <v>9</v>
      </c>
      <c r="I954" s="4"/>
      <c r="J954" s="4">
        <f t="shared" si="142"/>
        <v>10.8</v>
      </c>
      <c r="K954" s="4">
        <f t="shared" si="143"/>
        <v>0</v>
      </c>
    </row>
    <row r="955" spans="1:11" ht="15.75" thickBot="1">
      <c r="A955" s="5" t="s">
        <v>1133</v>
      </c>
      <c r="B955" s="5" t="s">
        <v>1134</v>
      </c>
      <c r="C955" s="6">
        <v>100</v>
      </c>
      <c r="D955" s="6">
        <v>6.5</v>
      </c>
      <c r="E955" s="6">
        <v>50</v>
      </c>
      <c r="F955" s="6">
        <v>7.5</v>
      </c>
      <c r="G955" s="6">
        <v>25</v>
      </c>
      <c r="H955" s="3">
        <v>9</v>
      </c>
      <c r="I955" s="4"/>
      <c r="J955" s="4">
        <f t="shared" si="142"/>
        <v>10.8</v>
      </c>
      <c r="K955" s="4">
        <f t="shared" si="143"/>
        <v>0</v>
      </c>
    </row>
    <row r="956" spans="1:11" ht="15.75" thickBot="1">
      <c r="A956" s="5" t="s">
        <v>1135</v>
      </c>
      <c r="B956" s="5" t="s">
        <v>1136</v>
      </c>
      <c r="C956" s="6">
        <v>100</v>
      </c>
      <c r="D956" s="6">
        <v>6.5</v>
      </c>
      <c r="E956" s="6">
        <v>50</v>
      </c>
      <c r="F956" s="6">
        <v>7.5</v>
      </c>
      <c r="G956" s="6">
        <v>25</v>
      </c>
      <c r="H956" s="3">
        <v>9</v>
      </c>
      <c r="I956" s="4"/>
      <c r="J956" s="4">
        <f t="shared" si="142"/>
        <v>10.8</v>
      </c>
      <c r="K956" s="4">
        <f t="shared" si="143"/>
        <v>0</v>
      </c>
    </row>
    <row r="957" spans="1:11" ht="15.75" thickBot="1">
      <c r="A957" s="5" t="s">
        <v>1137</v>
      </c>
      <c r="B957" s="5" t="s">
        <v>1138</v>
      </c>
      <c r="C957" s="6">
        <v>100</v>
      </c>
      <c r="D957" s="6">
        <v>6.5</v>
      </c>
      <c r="E957" s="6">
        <v>50</v>
      </c>
      <c r="F957" s="6">
        <v>7.5</v>
      </c>
      <c r="G957" s="6">
        <v>25</v>
      </c>
      <c r="H957" s="3">
        <v>9</v>
      </c>
      <c r="I957" s="4"/>
      <c r="J957" s="4">
        <f t="shared" si="142"/>
        <v>10.8</v>
      </c>
      <c r="K957" s="4">
        <f t="shared" si="143"/>
        <v>0</v>
      </c>
    </row>
    <row r="958" spans="1:11" ht="15.75" thickBot="1">
      <c r="A958" s="5" t="s">
        <v>1139</v>
      </c>
      <c r="B958" s="5" t="s">
        <v>1140</v>
      </c>
      <c r="C958" s="6">
        <v>100</v>
      </c>
      <c r="D958" s="6">
        <v>6.5</v>
      </c>
      <c r="E958" s="6">
        <v>50</v>
      </c>
      <c r="F958" s="6">
        <v>7.5</v>
      </c>
      <c r="G958" s="6">
        <v>25</v>
      </c>
      <c r="H958" s="3">
        <v>9</v>
      </c>
      <c r="I958" s="4"/>
      <c r="J958" s="4">
        <f t="shared" si="142"/>
        <v>10.8</v>
      </c>
      <c r="K958" s="4">
        <f t="shared" si="143"/>
        <v>0</v>
      </c>
    </row>
    <row r="959" spans="1:11" ht="15.75" thickBot="1">
      <c r="A959" s="5" t="s">
        <v>1141</v>
      </c>
      <c r="B959" s="5" t="s">
        <v>1142</v>
      </c>
      <c r="C959" s="6">
        <v>100</v>
      </c>
      <c r="D959" s="6">
        <v>6.5</v>
      </c>
      <c r="E959" s="6">
        <v>50</v>
      </c>
      <c r="F959" s="6">
        <v>7.5</v>
      </c>
      <c r="G959" s="6">
        <v>25</v>
      </c>
      <c r="H959" s="3">
        <v>9</v>
      </c>
      <c r="I959" s="4"/>
      <c r="J959" s="4">
        <f t="shared" si="142"/>
        <v>10.8</v>
      </c>
      <c r="K959" s="4">
        <f t="shared" si="143"/>
        <v>0</v>
      </c>
    </row>
    <row r="960" spans="1:11" ht="15.75" thickBot="1">
      <c r="A960" s="5" t="s">
        <v>1143</v>
      </c>
      <c r="B960" s="5" t="s">
        <v>1144</v>
      </c>
      <c r="C960" s="6">
        <v>100</v>
      </c>
      <c r="D960" s="6">
        <v>6.5</v>
      </c>
      <c r="E960" s="6">
        <v>50</v>
      </c>
      <c r="F960" s="6">
        <v>7.5</v>
      </c>
      <c r="G960" s="6">
        <v>25</v>
      </c>
      <c r="H960" s="3">
        <v>9</v>
      </c>
      <c r="I960" s="4"/>
      <c r="J960" s="4">
        <f t="shared" si="142"/>
        <v>10.8</v>
      </c>
      <c r="K960" s="4">
        <f t="shared" si="143"/>
        <v>0</v>
      </c>
    </row>
    <row r="961" spans="1:11" ht="15.75" thickBot="1">
      <c r="A961" s="5" t="s">
        <v>1145</v>
      </c>
      <c r="B961" s="5" t="s">
        <v>1146</v>
      </c>
      <c r="C961" s="6">
        <v>100</v>
      </c>
      <c r="D961" s="6">
        <v>6.5</v>
      </c>
      <c r="E961" s="6">
        <v>50</v>
      </c>
      <c r="F961" s="6">
        <v>7.5</v>
      </c>
      <c r="G961" s="6">
        <v>25</v>
      </c>
      <c r="H961" s="3">
        <v>9</v>
      </c>
      <c r="I961" s="4"/>
      <c r="J961" s="4">
        <f t="shared" si="142"/>
        <v>10.8</v>
      </c>
      <c r="K961" s="4">
        <f t="shared" si="143"/>
        <v>0</v>
      </c>
    </row>
    <row r="962" spans="1:11" ht="15.75" thickBot="1">
      <c r="A962" s="5" t="s">
        <v>1147</v>
      </c>
      <c r="B962" s="5" t="s">
        <v>1148</v>
      </c>
      <c r="C962" s="6">
        <v>100</v>
      </c>
      <c r="D962" s="6">
        <v>6.5</v>
      </c>
      <c r="E962" s="6">
        <v>50</v>
      </c>
      <c r="F962" s="6">
        <v>7.5</v>
      </c>
      <c r="G962" s="6">
        <v>25</v>
      </c>
      <c r="H962" s="3">
        <v>9</v>
      </c>
      <c r="I962" s="4"/>
      <c r="J962" s="4">
        <f t="shared" si="142"/>
        <v>10.8</v>
      </c>
      <c r="K962" s="4">
        <f t="shared" si="143"/>
        <v>0</v>
      </c>
    </row>
    <row r="963" spans="1:11" ht="15.75" thickBot="1">
      <c r="A963" s="5" t="s">
        <v>1149</v>
      </c>
      <c r="B963" s="5" t="s">
        <v>1150</v>
      </c>
      <c r="C963" s="6">
        <v>100</v>
      </c>
      <c r="D963" s="6">
        <v>6.5</v>
      </c>
      <c r="E963" s="6">
        <v>50</v>
      </c>
      <c r="F963" s="6">
        <v>7.5</v>
      </c>
      <c r="G963" s="6">
        <v>25</v>
      </c>
      <c r="H963" s="3">
        <v>9</v>
      </c>
      <c r="I963" s="4"/>
      <c r="J963" s="4">
        <f t="shared" si="142"/>
        <v>10.8</v>
      </c>
      <c r="K963" s="4">
        <f t="shared" si="143"/>
        <v>0</v>
      </c>
    </row>
    <row r="964" spans="1:11" ht="15.75" thickBot="1">
      <c r="A964" s="5" t="s">
        <v>1151</v>
      </c>
      <c r="B964" s="5" t="s">
        <v>1152</v>
      </c>
      <c r="C964" s="6">
        <v>100</v>
      </c>
      <c r="D964" s="6">
        <v>6.5</v>
      </c>
      <c r="E964" s="6">
        <v>50</v>
      </c>
      <c r="F964" s="6">
        <v>7.5</v>
      </c>
      <c r="G964" s="6">
        <v>25</v>
      </c>
      <c r="H964" s="3">
        <v>9</v>
      </c>
      <c r="I964" s="4"/>
      <c r="J964" s="4">
        <f t="shared" si="142"/>
        <v>10.8</v>
      </c>
      <c r="K964" s="4">
        <f t="shared" si="143"/>
        <v>0</v>
      </c>
    </row>
    <row r="965" spans="1:11" ht="15.75" thickBot="1">
      <c r="A965" s="5" t="s">
        <v>1153</v>
      </c>
      <c r="B965" s="5" t="s">
        <v>1154</v>
      </c>
      <c r="C965" s="6">
        <v>100</v>
      </c>
      <c r="D965" s="6">
        <v>6.5</v>
      </c>
      <c r="E965" s="6">
        <v>50</v>
      </c>
      <c r="F965" s="6">
        <v>7.5</v>
      </c>
      <c r="G965" s="6">
        <v>25</v>
      </c>
      <c r="H965" s="3">
        <v>9</v>
      </c>
      <c r="I965" s="4"/>
      <c r="J965" s="4">
        <f t="shared" si="142"/>
        <v>10.8</v>
      </c>
      <c r="K965" s="4">
        <f t="shared" si="143"/>
        <v>0</v>
      </c>
    </row>
    <row r="966" spans="1:11" ht="15.75" thickBot="1">
      <c r="A966" s="5" t="s">
        <v>1155</v>
      </c>
      <c r="B966" s="5" t="s">
        <v>1156</v>
      </c>
      <c r="C966" s="6">
        <v>100</v>
      </c>
      <c r="D966" s="6">
        <v>6.5</v>
      </c>
      <c r="E966" s="6">
        <v>50</v>
      </c>
      <c r="F966" s="6">
        <v>7.5</v>
      </c>
      <c r="G966" s="6">
        <v>25</v>
      </c>
      <c r="H966" s="3">
        <v>9</v>
      </c>
      <c r="I966" s="4"/>
      <c r="J966" s="4">
        <f t="shared" si="142"/>
        <v>10.8</v>
      </c>
      <c r="K966" s="4">
        <f t="shared" si="143"/>
        <v>0</v>
      </c>
    </row>
    <row r="967" spans="1:11" ht="15.75" thickBot="1">
      <c r="A967" s="5" t="s">
        <v>1157</v>
      </c>
      <c r="B967" s="5" t="s">
        <v>1158</v>
      </c>
      <c r="C967" s="6">
        <v>100</v>
      </c>
      <c r="D967" s="6">
        <v>6.5</v>
      </c>
      <c r="E967" s="6">
        <v>50</v>
      </c>
      <c r="F967" s="6">
        <v>7.5</v>
      </c>
      <c r="G967" s="6">
        <v>25</v>
      </c>
      <c r="H967" s="3">
        <v>9</v>
      </c>
      <c r="I967" s="4"/>
      <c r="J967" s="4">
        <f t="shared" si="142"/>
        <v>10.8</v>
      </c>
      <c r="K967" s="4">
        <f t="shared" si="143"/>
        <v>0</v>
      </c>
    </row>
    <row r="968" spans="1:11" ht="15.75" thickBot="1">
      <c r="A968" s="5" t="s">
        <v>1159</v>
      </c>
      <c r="B968" s="5" t="s">
        <v>1160</v>
      </c>
      <c r="C968" s="6">
        <v>100</v>
      </c>
      <c r="D968" s="6">
        <v>6.5</v>
      </c>
      <c r="E968" s="6">
        <v>50</v>
      </c>
      <c r="F968" s="6">
        <v>7.5</v>
      </c>
      <c r="G968" s="6">
        <v>25</v>
      </c>
      <c r="H968" s="3">
        <v>9</v>
      </c>
      <c r="I968" s="4"/>
      <c r="J968" s="4">
        <f t="shared" si="142"/>
        <v>10.8</v>
      </c>
      <c r="K968" s="4">
        <f t="shared" si="143"/>
        <v>0</v>
      </c>
    </row>
    <row r="969" spans="1:11" ht="15.75" thickBot="1">
      <c r="A969" s="5"/>
      <c r="B969" s="5"/>
      <c r="C969" s="21"/>
      <c r="D969" s="21"/>
      <c r="E969" s="21"/>
      <c r="F969" s="21"/>
      <c r="G969" s="21"/>
      <c r="H969" s="5"/>
      <c r="I969" s="4"/>
      <c r="J969" s="4"/>
      <c r="K969" s="4"/>
    </row>
    <row r="970" spans="1:11" ht="15.75" thickBot="1">
      <c r="A970" s="5" t="s">
        <v>1161</v>
      </c>
      <c r="B970" s="5" t="s">
        <v>1162</v>
      </c>
      <c r="C970" s="6">
        <v>100</v>
      </c>
      <c r="D970" s="6">
        <v>5</v>
      </c>
      <c r="E970" s="6">
        <v>50</v>
      </c>
      <c r="F970" s="6">
        <v>5.75</v>
      </c>
      <c r="G970" s="6">
        <v>25</v>
      </c>
      <c r="H970" s="3">
        <v>6.8999999999999995</v>
      </c>
      <c r="I970" s="4"/>
      <c r="J970" s="4">
        <f t="shared" ref="J970:J1033" si="144">ROUND(IF(I970&lt;G970,H970*1.2,IF(I970&lt;E970,H970,IF(I970&lt;C970,F970,D970))),2)</f>
        <v>8.2799999999999994</v>
      </c>
      <c r="K970" s="4">
        <f t="shared" ref="K970:K1033" si="145">I970*J970</f>
        <v>0</v>
      </c>
    </row>
    <row r="971" spans="1:11" ht="15.75" thickBot="1">
      <c r="A971" s="5" t="s">
        <v>1161</v>
      </c>
      <c r="B971" s="5" t="s">
        <v>1163</v>
      </c>
      <c r="C971" s="6">
        <v>100</v>
      </c>
      <c r="D971" s="6">
        <v>5</v>
      </c>
      <c r="E971" s="6">
        <v>50</v>
      </c>
      <c r="F971" s="6">
        <v>5.75</v>
      </c>
      <c r="G971" s="6">
        <v>25</v>
      </c>
      <c r="H971" s="3">
        <v>6.8999999999999995</v>
      </c>
      <c r="I971" s="4"/>
      <c r="J971" s="4">
        <f t="shared" si="144"/>
        <v>8.2799999999999994</v>
      </c>
      <c r="K971" s="4">
        <f t="shared" si="145"/>
        <v>0</v>
      </c>
    </row>
    <row r="972" spans="1:11" ht="15.75" thickBot="1">
      <c r="A972" s="5" t="s">
        <v>1164</v>
      </c>
      <c r="B972" s="5" t="s">
        <v>1165</v>
      </c>
      <c r="C972" s="6">
        <v>100</v>
      </c>
      <c r="D972" s="6">
        <v>5</v>
      </c>
      <c r="E972" s="6">
        <v>50</v>
      </c>
      <c r="F972" s="6">
        <v>5.75</v>
      </c>
      <c r="G972" s="6">
        <v>25</v>
      </c>
      <c r="H972" s="3">
        <v>6.8999999999999995</v>
      </c>
      <c r="I972" s="4"/>
      <c r="J972" s="4">
        <f t="shared" si="144"/>
        <v>8.2799999999999994</v>
      </c>
      <c r="K972" s="4">
        <f t="shared" si="145"/>
        <v>0</v>
      </c>
    </row>
    <row r="973" spans="1:11" ht="15.75" thickBot="1">
      <c r="A973" s="5" t="s">
        <v>1166</v>
      </c>
      <c r="B973" s="5" t="s">
        <v>1167</v>
      </c>
      <c r="C973" s="6">
        <v>100</v>
      </c>
      <c r="D973" s="6">
        <v>5</v>
      </c>
      <c r="E973" s="6">
        <v>50</v>
      </c>
      <c r="F973" s="6">
        <v>5.75</v>
      </c>
      <c r="G973" s="6">
        <v>25</v>
      </c>
      <c r="H973" s="3">
        <v>6.8999999999999995</v>
      </c>
      <c r="I973" s="4"/>
      <c r="J973" s="4">
        <f t="shared" si="144"/>
        <v>8.2799999999999994</v>
      </c>
      <c r="K973" s="4">
        <f t="shared" si="145"/>
        <v>0</v>
      </c>
    </row>
    <row r="974" spans="1:11" ht="15.75" thickBot="1">
      <c r="A974" s="5" t="s">
        <v>1168</v>
      </c>
      <c r="B974" s="5" t="s">
        <v>1169</v>
      </c>
      <c r="C974" s="6">
        <v>100</v>
      </c>
      <c r="D974" s="6">
        <v>5</v>
      </c>
      <c r="E974" s="6">
        <v>50</v>
      </c>
      <c r="F974" s="6">
        <v>5.75</v>
      </c>
      <c r="G974" s="6">
        <v>25</v>
      </c>
      <c r="H974" s="3">
        <v>6.8999999999999995</v>
      </c>
      <c r="I974" s="4"/>
      <c r="J974" s="4">
        <f t="shared" si="144"/>
        <v>8.2799999999999994</v>
      </c>
      <c r="K974" s="4">
        <f t="shared" si="145"/>
        <v>0</v>
      </c>
    </row>
    <row r="975" spans="1:11" ht="15.75" thickBot="1">
      <c r="A975" s="5" t="s">
        <v>1170</v>
      </c>
      <c r="B975" s="5" t="s">
        <v>1171</v>
      </c>
      <c r="C975" s="6">
        <v>100</v>
      </c>
      <c r="D975" s="6">
        <v>5</v>
      </c>
      <c r="E975" s="6">
        <v>50</v>
      </c>
      <c r="F975" s="6">
        <v>5.75</v>
      </c>
      <c r="G975" s="6">
        <v>25</v>
      </c>
      <c r="H975" s="3">
        <v>6.8999999999999995</v>
      </c>
      <c r="I975" s="4"/>
      <c r="J975" s="4">
        <f t="shared" si="144"/>
        <v>8.2799999999999994</v>
      </c>
      <c r="K975" s="4">
        <f t="shared" si="145"/>
        <v>0</v>
      </c>
    </row>
    <row r="976" spans="1:11" ht="15.75" thickBot="1">
      <c r="A976" s="5" t="s">
        <v>1172</v>
      </c>
      <c r="B976" s="5" t="s">
        <v>1173</v>
      </c>
      <c r="C976" s="6">
        <v>100</v>
      </c>
      <c r="D976" s="6">
        <v>5</v>
      </c>
      <c r="E976" s="6">
        <v>50</v>
      </c>
      <c r="F976" s="6">
        <v>5.75</v>
      </c>
      <c r="G976" s="6">
        <v>25</v>
      </c>
      <c r="H976" s="3">
        <v>6.8999999999999995</v>
      </c>
      <c r="I976" s="4"/>
      <c r="J976" s="4">
        <f t="shared" si="144"/>
        <v>8.2799999999999994</v>
      </c>
      <c r="K976" s="4">
        <f t="shared" si="145"/>
        <v>0</v>
      </c>
    </row>
    <row r="977" spans="1:11" ht="15.75" thickBot="1">
      <c r="A977" s="5"/>
      <c r="B977" s="5"/>
      <c r="C977" s="6"/>
      <c r="D977" s="6"/>
      <c r="E977" s="6"/>
      <c r="F977" s="6"/>
      <c r="G977" s="6"/>
      <c r="H977" s="3"/>
      <c r="I977" s="4"/>
      <c r="J977" s="4"/>
      <c r="K977" s="4"/>
    </row>
    <row r="978" spans="1:11" ht="15.75" thickBot="1">
      <c r="A978" s="5" t="s">
        <v>1174</v>
      </c>
      <c r="B978" s="5" t="s">
        <v>1175</v>
      </c>
      <c r="C978" s="6">
        <v>100</v>
      </c>
      <c r="D978" s="6">
        <v>6</v>
      </c>
      <c r="E978" s="6">
        <v>50</v>
      </c>
      <c r="F978" s="6">
        <v>7</v>
      </c>
      <c r="G978" s="6">
        <v>25</v>
      </c>
      <c r="H978" s="3">
        <v>8.4</v>
      </c>
      <c r="I978" s="4"/>
      <c r="J978" s="4">
        <f t="shared" si="144"/>
        <v>10.08</v>
      </c>
      <c r="K978" s="4">
        <f t="shared" si="145"/>
        <v>0</v>
      </c>
    </row>
    <row r="979" spans="1:11" ht="15.75" thickBot="1">
      <c r="A979" s="5" t="s">
        <v>1176</v>
      </c>
      <c r="B979" s="5" t="s">
        <v>1177</v>
      </c>
      <c r="C979" s="6">
        <v>100</v>
      </c>
      <c r="D979" s="6">
        <v>6</v>
      </c>
      <c r="E979" s="6">
        <v>50</v>
      </c>
      <c r="F979" s="6">
        <v>7</v>
      </c>
      <c r="G979" s="6">
        <v>25</v>
      </c>
      <c r="H979" s="3">
        <v>8.4</v>
      </c>
      <c r="I979" s="4"/>
      <c r="J979" s="4">
        <f t="shared" si="144"/>
        <v>10.08</v>
      </c>
      <c r="K979" s="4">
        <f t="shared" si="145"/>
        <v>0</v>
      </c>
    </row>
    <row r="980" spans="1:11" ht="15.75" thickBot="1">
      <c r="A980" s="5" t="s">
        <v>1178</v>
      </c>
      <c r="B980" s="5" t="s">
        <v>1179</v>
      </c>
      <c r="C980" s="6">
        <v>100</v>
      </c>
      <c r="D980" s="6">
        <v>6</v>
      </c>
      <c r="E980" s="6">
        <v>50</v>
      </c>
      <c r="F980" s="6">
        <v>7</v>
      </c>
      <c r="G980" s="6">
        <v>25</v>
      </c>
      <c r="H980" s="3">
        <v>8.4</v>
      </c>
      <c r="I980" s="4"/>
      <c r="J980" s="4">
        <f t="shared" si="144"/>
        <v>10.08</v>
      </c>
      <c r="K980" s="4">
        <f t="shared" si="145"/>
        <v>0</v>
      </c>
    </row>
    <row r="981" spans="1:11" ht="15.75" thickBot="1">
      <c r="A981" s="5" t="s">
        <v>1180</v>
      </c>
      <c r="B981" s="5" t="s">
        <v>1181</v>
      </c>
      <c r="C981" s="6">
        <v>100</v>
      </c>
      <c r="D981" s="6">
        <v>6</v>
      </c>
      <c r="E981" s="6">
        <v>50</v>
      </c>
      <c r="F981" s="6">
        <v>7</v>
      </c>
      <c r="G981" s="6">
        <v>25</v>
      </c>
      <c r="H981" s="3">
        <v>8.4</v>
      </c>
      <c r="I981" s="4"/>
      <c r="J981" s="4">
        <f t="shared" si="144"/>
        <v>10.08</v>
      </c>
      <c r="K981" s="4">
        <f t="shared" si="145"/>
        <v>0</v>
      </c>
    </row>
    <row r="982" spans="1:11" ht="15.75" thickBot="1">
      <c r="A982" s="5" t="s">
        <v>1182</v>
      </c>
      <c r="B982" s="5" t="s">
        <v>1183</v>
      </c>
      <c r="C982" s="6">
        <v>100</v>
      </c>
      <c r="D982" s="6">
        <v>6</v>
      </c>
      <c r="E982" s="6">
        <v>50</v>
      </c>
      <c r="F982" s="6">
        <v>7</v>
      </c>
      <c r="G982" s="6">
        <v>25</v>
      </c>
      <c r="H982" s="3">
        <v>8.4</v>
      </c>
      <c r="I982" s="4"/>
      <c r="J982" s="4">
        <f t="shared" si="144"/>
        <v>10.08</v>
      </c>
      <c r="K982" s="4">
        <f t="shared" si="145"/>
        <v>0</v>
      </c>
    </row>
    <row r="983" spans="1:11" ht="15.75" thickBot="1">
      <c r="A983" s="5" t="s">
        <v>1184</v>
      </c>
      <c r="B983" s="5" t="s">
        <v>1185</v>
      </c>
      <c r="C983" s="6">
        <v>100</v>
      </c>
      <c r="D983" s="6">
        <v>6</v>
      </c>
      <c r="E983" s="6">
        <v>50</v>
      </c>
      <c r="F983" s="6">
        <v>7</v>
      </c>
      <c r="G983" s="6">
        <v>25</v>
      </c>
      <c r="H983" s="3">
        <v>8.4</v>
      </c>
      <c r="I983" s="4"/>
      <c r="J983" s="4">
        <f t="shared" si="144"/>
        <v>10.08</v>
      </c>
      <c r="K983" s="4">
        <f t="shared" si="145"/>
        <v>0</v>
      </c>
    </row>
    <row r="984" spans="1:11" ht="15.75" thickBot="1">
      <c r="A984" s="5" t="s">
        <v>1186</v>
      </c>
      <c r="B984" s="5" t="s">
        <v>1187</v>
      </c>
      <c r="C984" s="6">
        <v>100</v>
      </c>
      <c r="D984" s="6">
        <v>6</v>
      </c>
      <c r="E984" s="6">
        <v>50</v>
      </c>
      <c r="F984" s="6">
        <v>7</v>
      </c>
      <c r="G984" s="6">
        <v>25</v>
      </c>
      <c r="H984" s="3">
        <v>8.4</v>
      </c>
      <c r="I984" s="4"/>
      <c r="J984" s="4">
        <f t="shared" si="144"/>
        <v>10.08</v>
      </c>
      <c r="K984" s="4">
        <f t="shared" si="145"/>
        <v>0</v>
      </c>
    </row>
    <row r="985" spans="1:11" ht="15.75" thickBot="1">
      <c r="A985" s="5" t="s">
        <v>1188</v>
      </c>
      <c r="B985" s="5" t="s">
        <v>1189</v>
      </c>
      <c r="C985" s="6">
        <v>100</v>
      </c>
      <c r="D985" s="6">
        <v>6</v>
      </c>
      <c r="E985" s="6">
        <v>50</v>
      </c>
      <c r="F985" s="6">
        <v>7</v>
      </c>
      <c r="G985" s="6">
        <v>25</v>
      </c>
      <c r="H985" s="3">
        <v>8.4</v>
      </c>
      <c r="I985" s="4"/>
      <c r="J985" s="4">
        <f t="shared" si="144"/>
        <v>10.08</v>
      </c>
      <c r="K985" s="4">
        <f t="shared" si="145"/>
        <v>0</v>
      </c>
    </row>
    <row r="986" spans="1:11" ht="15.75" thickBot="1">
      <c r="A986" s="5"/>
      <c r="B986" s="5"/>
      <c r="C986" s="6"/>
      <c r="D986" s="6"/>
      <c r="E986" s="6"/>
      <c r="F986" s="6"/>
      <c r="G986" s="6"/>
      <c r="H986" s="3"/>
      <c r="I986" s="4"/>
      <c r="J986" s="4"/>
      <c r="K986" s="4"/>
    </row>
    <row r="987" spans="1:11" ht="15.75" thickBot="1">
      <c r="A987" s="5" t="s">
        <v>1190</v>
      </c>
      <c r="B987" s="5" t="s">
        <v>1191</v>
      </c>
      <c r="C987" s="6">
        <v>100</v>
      </c>
      <c r="D987" s="6">
        <v>7.5</v>
      </c>
      <c r="E987" s="6">
        <v>50</v>
      </c>
      <c r="F987" s="6">
        <v>9</v>
      </c>
      <c r="G987" s="6">
        <v>25</v>
      </c>
      <c r="H987" s="3">
        <v>10.8</v>
      </c>
      <c r="I987" s="4"/>
      <c r="J987" s="4">
        <f t="shared" si="144"/>
        <v>12.96</v>
      </c>
      <c r="K987" s="4">
        <f t="shared" si="145"/>
        <v>0</v>
      </c>
    </row>
    <row r="988" spans="1:11" ht="15.75" thickBot="1">
      <c r="A988" s="5" t="s">
        <v>1192</v>
      </c>
      <c r="B988" s="5" t="s">
        <v>1193</v>
      </c>
      <c r="C988" s="6">
        <v>100</v>
      </c>
      <c r="D988" s="6">
        <v>7.5</v>
      </c>
      <c r="E988" s="6">
        <v>50</v>
      </c>
      <c r="F988" s="6">
        <v>9</v>
      </c>
      <c r="G988" s="6">
        <v>25</v>
      </c>
      <c r="H988" s="3">
        <v>10.8</v>
      </c>
      <c r="I988" s="4"/>
      <c r="J988" s="4">
        <f t="shared" si="144"/>
        <v>12.96</v>
      </c>
      <c r="K988" s="4">
        <f t="shared" si="145"/>
        <v>0</v>
      </c>
    </row>
    <row r="989" spans="1:11" ht="15.75" thickBot="1">
      <c r="A989" s="5" t="s">
        <v>1194</v>
      </c>
      <c r="B989" s="5" t="s">
        <v>1195</v>
      </c>
      <c r="C989" s="6">
        <v>100</v>
      </c>
      <c r="D989" s="6">
        <v>7.5</v>
      </c>
      <c r="E989" s="6">
        <v>50</v>
      </c>
      <c r="F989" s="6">
        <v>9</v>
      </c>
      <c r="G989" s="6">
        <v>25</v>
      </c>
      <c r="H989" s="3">
        <v>10.8</v>
      </c>
      <c r="I989" s="4"/>
      <c r="J989" s="4">
        <f t="shared" si="144"/>
        <v>12.96</v>
      </c>
      <c r="K989" s="4">
        <f t="shared" si="145"/>
        <v>0</v>
      </c>
    </row>
    <row r="990" spans="1:11" ht="15.75" thickBot="1">
      <c r="A990" s="5" t="s">
        <v>1196</v>
      </c>
      <c r="B990" s="5" t="s">
        <v>1197</v>
      </c>
      <c r="C990" s="6">
        <v>100</v>
      </c>
      <c r="D990" s="6">
        <v>7.5</v>
      </c>
      <c r="E990" s="6">
        <v>50</v>
      </c>
      <c r="F990" s="6">
        <v>9</v>
      </c>
      <c r="G990" s="6">
        <v>25</v>
      </c>
      <c r="H990" s="3">
        <v>10.8</v>
      </c>
      <c r="I990" s="4"/>
      <c r="J990" s="4">
        <f t="shared" si="144"/>
        <v>12.96</v>
      </c>
      <c r="K990" s="4">
        <f t="shared" si="145"/>
        <v>0</v>
      </c>
    </row>
    <row r="991" spans="1:11" ht="15.75" thickBot="1">
      <c r="A991" s="5" t="s">
        <v>1198</v>
      </c>
      <c r="B991" s="5" t="s">
        <v>1199</v>
      </c>
      <c r="C991" s="6">
        <v>100</v>
      </c>
      <c r="D991" s="6">
        <v>7.5</v>
      </c>
      <c r="E991" s="6">
        <v>50</v>
      </c>
      <c r="F991" s="6">
        <v>9</v>
      </c>
      <c r="G991" s="6">
        <v>25</v>
      </c>
      <c r="H991" s="3">
        <v>10.8</v>
      </c>
      <c r="I991" s="4"/>
      <c r="J991" s="4">
        <f t="shared" si="144"/>
        <v>12.96</v>
      </c>
      <c r="K991" s="4">
        <f t="shared" si="145"/>
        <v>0</v>
      </c>
    </row>
    <row r="992" spans="1:11" ht="15.75" thickBot="1">
      <c r="A992" s="5" t="s">
        <v>1200</v>
      </c>
      <c r="B992" s="5" t="s">
        <v>1201</v>
      </c>
      <c r="C992" s="6">
        <v>100</v>
      </c>
      <c r="D992" s="6">
        <v>7.5</v>
      </c>
      <c r="E992" s="6">
        <v>50</v>
      </c>
      <c r="F992" s="6">
        <v>9</v>
      </c>
      <c r="G992" s="6">
        <v>25</v>
      </c>
      <c r="H992" s="3">
        <v>10.8</v>
      </c>
      <c r="I992" s="4"/>
      <c r="J992" s="4">
        <f t="shared" si="144"/>
        <v>12.96</v>
      </c>
      <c r="K992" s="4">
        <f t="shared" si="145"/>
        <v>0</v>
      </c>
    </row>
    <row r="993" spans="1:11" ht="15.75" thickBot="1">
      <c r="A993" s="5"/>
      <c r="B993" s="5"/>
      <c r="C993" s="6"/>
      <c r="D993" s="6"/>
      <c r="E993" s="6"/>
      <c r="F993" s="6"/>
      <c r="G993" s="6"/>
      <c r="H993" s="3"/>
      <c r="I993" s="4"/>
      <c r="J993" s="4"/>
      <c r="K993" s="4"/>
    </row>
    <row r="994" spans="1:11" ht="15.75" thickBot="1">
      <c r="A994" s="5" t="s">
        <v>1202</v>
      </c>
      <c r="B994" s="5" t="s">
        <v>1203</v>
      </c>
      <c r="C994" s="6">
        <v>100</v>
      </c>
      <c r="D994" s="6">
        <v>5</v>
      </c>
      <c r="E994" s="6">
        <v>50</v>
      </c>
      <c r="F994" s="6">
        <v>5.75</v>
      </c>
      <c r="G994" s="6">
        <v>25</v>
      </c>
      <c r="H994" s="3">
        <v>6.8999999999999995</v>
      </c>
      <c r="I994" s="4"/>
      <c r="J994" s="4">
        <f t="shared" si="144"/>
        <v>8.2799999999999994</v>
      </c>
      <c r="K994" s="4">
        <f t="shared" si="145"/>
        <v>0</v>
      </c>
    </row>
    <row r="995" spans="1:11" ht="15.75" thickBot="1">
      <c r="A995" s="5" t="s">
        <v>1204</v>
      </c>
      <c r="B995" s="5" t="s">
        <v>1205</v>
      </c>
      <c r="C995" s="6">
        <v>100</v>
      </c>
      <c r="D995" s="6">
        <v>5</v>
      </c>
      <c r="E995" s="6">
        <v>50</v>
      </c>
      <c r="F995" s="6">
        <v>5.75</v>
      </c>
      <c r="G995" s="6">
        <v>25</v>
      </c>
      <c r="H995" s="3">
        <v>6.8999999999999995</v>
      </c>
      <c r="I995" s="4"/>
      <c r="J995" s="4">
        <f t="shared" si="144"/>
        <v>8.2799999999999994</v>
      </c>
      <c r="K995" s="4">
        <f t="shared" si="145"/>
        <v>0</v>
      </c>
    </row>
    <row r="996" spans="1:11" ht="15.75" thickBot="1">
      <c r="A996" s="5" t="s">
        <v>1206</v>
      </c>
      <c r="B996" s="5" t="s">
        <v>1207</v>
      </c>
      <c r="C996" s="6">
        <v>100</v>
      </c>
      <c r="D996" s="6">
        <v>5</v>
      </c>
      <c r="E996" s="6">
        <v>50</v>
      </c>
      <c r="F996" s="6">
        <v>5.75</v>
      </c>
      <c r="G996" s="6">
        <v>25</v>
      </c>
      <c r="H996" s="3">
        <v>6.8999999999999995</v>
      </c>
      <c r="I996" s="4"/>
      <c r="J996" s="4">
        <f t="shared" si="144"/>
        <v>8.2799999999999994</v>
      </c>
      <c r="K996" s="4">
        <f t="shared" si="145"/>
        <v>0</v>
      </c>
    </row>
    <row r="997" spans="1:11" ht="15.75" thickBot="1">
      <c r="A997" s="5" t="s">
        <v>1208</v>
      </c>
      <c r="B997" s="5" t="s">
        <v>1209</v>
      </c>
      <c r="C997" s="6">
        <v>100</v>
      </c>
      <c r="D997" s="6">
        <v>5</v>
      </c>
      <c r="E997" s="6">
        <v>50</v>
      </c>
      <c r="F997" s="6">
        <v>5.75</v>
      </c>
      <c r="G997" s="6">
        <v>25</v>
      </c>
      <c r="H997" s="3">
        <v>6.8999999999999995</v>
      </c>
      <c r="I997" s="4"/>
      <c r="J997" s="4">
        <f t="shared" si="144"/>
        <v>8.2799999999999994</v>
      </c>
      <c r="K997" s="4">
        <f t="shared" si="145"/>
        <v>0</v>
      </c>
    </row>
    <row r="998" spans="1:11" ht="15.75" thickBot="1">
      <c r="A998" s="5" t="s">
        <v>1210</v>
      </c>
      <c r="B998" s="5" t="s">
        <v>1211</v>
      </c>
      <c r="C998" s="6">
        <v>100</v>
      </c>
      <c r="D998" s="6">
        <v>5</v>
      </c>
      <c r="E998" s="6">
        <v>50</v>
      </c>
      <c r="F998" s="6">
        <v>5.75</v>
      </c>
      <c r="G998" s="6">
        <v>25</v>
      </c>
      <c r="H998" s="3">
        <v>6.8999999999999995</v>
      </c>
      <c r="I998" s="4"/>
      <c r="J998" s="4">
        <f t="shared" si="144"/>
        <v>8.2799999999999994</v>
      </c>
      <c r="K998" s="4">
        <f t="shared" si="145"/>
        <v>0</v>
      </c>
    </row>
    <row r="999" spans="1:11" ht="15.75" thickBot="1">
      <c r="A999" s="5" t="s">
        <v>1212</v>
      </c>
      <c r="B999" s="5" t="s">
        <v>1213</v>
      </c>
      <c r="C999" s="6">
        <v>100</v>
      </c>
      <c r="D999" s="6">
        <v>5</v>
      </c>
      <c r="E999" s="6">
        <v>50</v>
      </c>
      <c r="F999" s="6">
        <v>5.75</v>
      </c>
      <c r="G999" s="6">
        <v>25</v>
      </c>
      <c r="H999" s="3">
        <v>6.8999999999999995</v>
      </c>
      <c r="I999" s="4"/>
      <c r="J999" s="4">
        <f t="shared" si="144"/>
        <v>8.2799999999999994</v>
      </c>
      <c r="K999" s="4">
        <f t="shared" si="145"/>
        <v>0</v>
      </c>
    </row>
    <row r="1000" spans="1:11" ht="15.75" thickBot="1">
      <c r="A1000" s="5" t="s">
        <v>1214</v>
      </c>
      <c r="B1000" s="5" t="s">
        <v>1215</v>
      </c>
      <c r="C1000" s="6">
        <v>100</v>
      </c>
      <c r="D1000" s="6">
        <v>5</v>
      </c>
      <c r="E1000" s="6">
        <v>50</v>
      </c>
      <c r="F1000" s="6">
        <v>5.75</v>
      </c>
      <c r="G1000" s="6">
        <v>25</v>
      </c>
      <c r="H1000" s="3">
        <v>6.8999999999999995</v>
      </c>
      <c r="I1000" s="4"/>
      <c r="J1000" s="4">
        <f t="shared" si="144"/>
        <v>8.2799999999999994</v>
      </c>
      <c r="K1000" s="4">
        <f t="shared" si="145"/>
        <v>0</v>
      </c>
    </row>
    <row r="1001" spans="1:11" ht="15.75" thickBot="1">
      <c r="A1001" s="5"/>
      <c r="B1001" s="5"/>
      <c r="C1001" s="6"/>
      <c r="D1001" s="6"/>
      <c r="E1001" s="6"/>
      <c r="F1001" s="6"/>
      <c r="G1001" s="6"/>
      <c r="H1001" s="3"/>
      <c r="I1001" s="4"/>
      <c r="J1001" s="4"/>
      <c r="K1001" s="4"/>
    </row>
    <row r="1002" spans="1:11" ht="15.75" thickBot="1">
      <c r="A1002" s="5" t="s">
        <v>1216</v>
      </c>
      <c r="B1002" s="5" t="s">
        <v>1217</v>
      </c>
      <c r="C1002" s="6">
        <v>100</v>
      </c>
      <c r="D1002" s="6">
        <v>6</v>
      </c>
      <c r="E1002" s="6">
        <v>50</v>
      </c>
      <c r="F1002" s="6">
        <v>7</v>
      </c>
      <c r="G1002" s="6">
        <v>25</v>
      </c>
      <c r="H1002" s="3">
        <v>8.4</v>
      </c>
      <c r="I1002" s="4"/>
      <c r="J1002" s="4">
        <f t="shared" si="144"/>
        <v>10.08</v>
      </c>
      <c r="K1002" s="4">
        <f t="shared" si="145"/>
        <v>0</v>
      </c>
    </row>
    <row r="1003" spans="1:11" ht="15.75" thickBot="1">
      <c r="A1003" s="5" t="s">
        <v>1218</v>
      </c>
      <c r="B1003" s="5" t="s">
        <v>1219</v>
      </c>
      <c r="C1003" s="6">
        <v>100</v>
      </c>
      <c r="D1003" s="6">
        <v>6</v>
      </c>
      <c r="E1003" s="6">
        <v>50</v>
      </c>
      <c r="F1003" s="6">
        <v>7</v>
      </c>
      <c r="G1003" s="6">
        <v>25</v>
      </c>
      <c r="H1003" s="3">
        <v>8.4</v>
      </c>
      <c r="I1003" s="4"/>
      <c r="J1003" s="4">
        <f t="shared" si="144"/>
        <v>10.08</v>
      </c>
      <c r="K1003" s="4">
        <f t="shared" si="145"/>
        <v>0</v>
      </c>
    </row>
    <row r="1004" spans="1:11" ht="15.75" thickBot="1">
      <c r="A1004" s="5" t="s">
        <v>1220</v>
      </c>
      <c r="B1004" s="5" t="s">
        <v>1221</v>
      </c>
      <c r="C1004" s="6">
        <v>100</v>
      </c>
      <c r="D1004" s="6">
        <v>6</v>
      </c>
      <c r="E1004" s="6">
        <v>50</v>
      </c>
      <c r="F1004" s="6">
        <v>7</v>
      </c>
      <c r="G1004" s="6">
        <v>25</v>
      </c>
      <c r="H1004" s="3">
        <v>8.4</v>
      </c>
      <c r="I1004" s="4"/>
      <c r="J1004" s="4">
        <f t="shared" si="144"/>
        <v>10.08</v>
      </c>
      <c r="K1004" s="4">
        <f t="shared" si="145"/>
        <v>0</v>
      </c>
    </row>
    <row r="1005" spans="1:11" ht="15.75" thickBot="1">
      <c r="A1005" s="5" t="s">
        <v>1222</v>
      </c>
      <c r="B1005" s="5" t="s">
        <v>1223</v>
      </c>
      <c r="C1005" s="6">
        <v>100</v>
      </c>
      <c r="D1005" s="6">
        <v>6</v>
      </c>
      <c r="E1005" s="6">
        <v>50</v>
      </c>
      <c r="F1005" s="6">
        <v>7</v>
      </c>
      <c r="G1005" s="6">
        <v>25</v>
      </c>
      <c r="H1005" s="3">
        <v>8.4</v>
      </c>
      <c r="I1005" s="4"/>
      <c r="J1005" s="4">
        <f t="shared" si="144"/>
        <v>10.08</v>
      </c>
      <c r="K1005" s="4">
        <f t="shared" si="145"/>
        <v>0</v>
      </c>
    </row>
    <row r="1006" spans="1:11" ht="15.75" thickBot="1">
      <c r="A1006" s="5" t="s">
        <v>1224</v>
      </c>
      <c r="B1006" s="5" t="s">
        <v>1225</v>
      </c>
      <c r="C1006" s="6">
        <v>100</v>
      </c>
      <c r="D1006" s="6">
        <v>6</v>
      </c>
      <c r="E1006" s="6">
        <v>50</v>
      </c>
      <c r="F1006" s="6">
        <v>7</v>
      </c>
      <c r="G1006" s="6">
        <v>25</v>
      </c>
      <c r="H1006" s="3">
        <v>8.4</v>
      </c>
      <c r="I1006" s="4"/>
      <c r="J1006" s="4">
        <f t="shared" si="144"/>
        <v>10.08</v>
      </c>
      <c r="K1006" s="4">
        <f t="shared" si="145"/>
        <v>0</v>
      </c>
    </row>
    <row r="1007" spans="1:11" ht="15.75" thickBot="1">
      <c r="A1007" s="5" t="s">
        <v>1226</v>
      </c>
      <c r="B1007" s="5" t="s">
        <v>1227</v>
      </c>
      <c r="C1007" s="6">
        <v>100</v>
      </c>
      <c r="D1007" s="6">
        <v>6</v>
      </c>
      <c r="E1007" s="6">
        <v>50</v>
      </c>
      <c r="F1007" s="6">
        <v>7</v>
      </c>
      <c r="G1007" s="6">
        <v>25</v>
      </c>
      <c r="H1007" s="3">
        <v>8.4</v>
      </c>
      <c r="I1007" s="4"/>
      <c r="J1007" s="4">
        <f t="shared" si="144"/>
        <v>10.08</v>
      </c>
      <c r="K1007" s="4">
        <f t="shared" si="145"/>
        <v>0</v>
      </c>
    </row>
    <row r="1008" spans="1:11" ht="15.75" thickBot="1">
      <c r="A1008" s="5" t="s">
        <v>1228</v>
      </c>
      <c r="B1008" s="5" t="s">
        <v>1229</v>
      </c>
      <c r="C1008" s="6"/>
      <c r="D1008" s="6"/>
      <c r="E1008" s="6"/>
      <c r="F1008" s="6"/>
      <c r="G1008" s="6"/>
      <c r="H1008" s="3"/>
      <c r="I1008" s="4"/>
      <c r="J1008" s="4"/>
      <c r="K1008" s="4"/>
    </row>
    <row r="1009" spans="1:11" ht="15.75" thickBot="1">
      <c r="A1009" s="5"/>
      <c r="B1009" s="5"/>
      <c r="C1009" s="6">
        <v>100</v>
      </c>
      <c r="D1009" s="6">
        <v>7.5</v>
      </c>
      <c r="E1009" s="6">
        <v>50</v>
      </c>
      <c r="F1009" s="6">
        <v>9</v>
      </c>
      <c r="G1009" s="6">
        <v>25</v>
      </c>
      <c r="H1009" s="3">
        <v>10.8</v>
      </c>
      <c r="I1009" s="4"/>
      <c r="J1009" s="4">
        <f t="shared" si="144"/>
        <v>12.96</v>
      </c>
      <c r="K1009" s="4">
        <f t="shared" si="145"/>
        <v>0</v>
      </c>
    </row>
    <row r="1010" spans="1:11" ht="15.75" thickBot="1">
      <c r="A1010" s="5" t="s">
        <v>1230</v>
      </c>
      <c r="B1010" s="5" t="s">
        <v>1231</v>
      </c>
      <c r="C1010" s="6">
        <v>100</v>
      </c>
      <c r="D1010" s="6">
        <v>7.5</v>
      </c>
      <c r="E1010" s="6">
        <v>50</v>
      </c>
      <c r="F1010" s="6">
        <v>9</v>
      </c>
      <c r="G1010" s="6">
        <v>25</v>
      </c>
      <c r="H1010" s="3">
        <v>10.8</v>
      </c>
      <c r="I1010" s="4"/>
      <c r="J1010" s="4">
        <f t="shared" si="144"/>
        <v>12.96</v>
      </c>
      <c r="K1010" s="4">
        <f t="shared" si="145"/>
        <v>0</v>
      </c>
    </row>
    <row r="1011" spans="1:11" ht="15.75" thickBot="1">
      <c r="A1011" s="5" t="s">
        <v>1232</v>
      </c>
      <c r="B1011" s="5" t="s">
        <v>1233</v>
      </c>
      <c r="C1011" s="6">
        <v>100</v>
      </c>
      <c r="D1011" s="6">
        <v>7.5</v>
      </c>
      <c r="E1011" s="6">
        <v>50</v>
      </c>
      <c r="F1011" s="6">
        <v>9</v>
      </c>
      <c r="G1011" s="6">
        <v>25</v>
      </c>
      <c r="H1011" s="3">
        <v>10.8</v>
      </c>
      <c r="I1011" s="4"/>
      <c r="J1011" s="4">
        <f t="shared" si="144"/>
        <v>12.96</v>
      </c>
      <c r="K1011" s="4">
        <f t="shared" si="145"/>
        <v>0</v>
      </c>
    </row>
    <row r="1012" spans="1:11" ht="15.75" thickBot="1">
      <c r="A1012" s="5" t="s">
        <v>1234</v>
      </c>
      <c r="B1012" s="5" t="s">
        <v>1235</v>
      </c>
      <c r="C1012" s="6">
        <v>100</v>
      </c>
      <c r="D1012" s="6">
        <v>7.5</v>
      </c>
      <c r="E1012" s="6">
        <v>50</v>
      </c>
      <c r="F1012" s="6">
        <v>9</v>
      </c>
      <c r="G1012" s="6">
        <v>25</v>
      </c>
      <c r="H1012" s="3">
        <v>10.8</v>
      </c>
      <c r="I1012" s="4"/>
      <c r="J1012" s="4">
        <f t="shared" si="144"/>
        <v>12.96</v>
      </c>
      <c r="K1012" s="4">
        <f t="shared" si="145"/>
        <v>0</v>
      </c>
    </row>
    <row r="1013" spans="1:11" ht="15.75" thickBot="1">
      <c r="A1013" s="5" t="s">
        <v>1236</v>
      </c>
      <c r="B1013" s="5" t="s">
        <v>1237</v>
      </c>
      <c r="C1013" s="6">
        <v>100</v>
      </c>
      <c r="D1013" s="6">
        <v>7.5</v>
      </c>
      <c r="E1013" s="6">
        <v>50</v>
      </c>
      <c r="F1013" s="6">
        <v>9</v>
      </c>
      <c r="G1013" s="6">
        <v>25</v>
      </c>
      <c r="H1013" s="3">
        <v>10.8</v>
      </c>
      <c r="I1013" s="4"/>
      <c r="J1013" s="4">
        <f t="shared" si="144"/>
        <v>12.96</v>
      </c>
      <c r="K1013" s="4">
        <f t="shared" si="145"/>
        <v>0</v>
      </c>
    </row>
    <row r="1014" spans="1:11" ht="15.75" thickBot="1">
      <c r="A1014" s="5" t="s">
        <v>1238</v>
      </c>
      <c r="B1014" s="5" t="s">
        <v>1239</v>
      </c>
      <c r="C1014" s="6">
        <v>100</v>
      </c>
      <c r="D1014" s="6">
        <v>7.5</v>
      </c>
      <c r="E1014" s="6">
        <v>50</v>
      </c>
      <c r="F1014" s="6">
        <v>9</v>
      </c>
      <c r="G1014" s="6">
        <v>25</v>
      </c>
      <c r="H1014" s="3">
        <v>10.8</v>
      </c>
      <c r="I1014" s="4"/>
      <c r="J1014" s="4">
        <f t="shared" si="144"/>
        <v>12.96</v>
      </c>
      <c r="K1014" s="4">
        <f t="shared" si="145"/>
        <v>0</v>
      </c>
    </row>
    <row r="1015" spans="1:11" ht="15.75" thickBot="1">
      <c r="A1015" s="5" t="s">
        <v>1240</v>
      </c>
      <c r="B1015" s="5" t="s">
        <v>1241</v>
      </c>
      <c r="C1015" s="6">
        <v>100</v>
      </c>
      <c r="D1015" s="6">
        <v>7.5</v>
      </c>
      <c r="E1015" s="6">
        <v>50</v>
      </c>
      <c r="F1015" s="6">
        <v>9</v>
      </c>
      <c r="G1015" s="6">
        <v>25</v>
      </c>
      <c r="H1015" s="3">
        <v>10.8</v>
      </c>
      <c r="I1015" s="4"/>
      <c r="J1015" s="4">
        <f t="shared" si="144"/>
        <v>12.96</v>
      </c>
      <c r="K1015" s="4">
        <f t="shared" si="145"/>
        <v>0</v>
      </c>
    </row>
    <row r="1016" spans="1:11" ht="15.75" thickBot="1">
      <c r="A1016" s="5" t="s">
        <v>1242</v>
      </c>
      <c r="B1016" s="5" t="s">
        <v>1243</v>
      </c>
      <c r="C1016" s="6">
        <v>100</v>
      </c>
      <c r="D1016" s="6">
        <v>7.5</v>
      </c>
      <c r="E1016" s="6">
        <v>50</v>
      </c>
      <c r="F1016" s="6">
        <v>9</v>
      </c>
      <c r="G1016" s="6">
        <v>25</v>
      </c>
      <c r="H1016" s="3">
        <v>10.8</v>
      </c>
      <c r="I1016" s="4"/>
      <c r="J1016" s="4">
        <f t="shared" si="144"/>
        <v>12.96</v>
      </c>
      <c r="K1016" s="4">
        <f t="shared" si="145"/>
        <v>0</v>
      </c>
    </row>
    <row r="1017" spans="1:11" ht="15.75" thickBot="1">
      <c r="A1017" s="5"/>
      <c r="B1017" s="5"/>
      <c r="C1017" s="6"/>
      <c r="D1017" s="6"/>
      <c r="E1017" s="6"/>
      <c r="F1017" s="6"/>
      <c r="G1017" s="6"/>
      <c r="H1017" s="3"/>
      <c r="I1017" s="4"/>
      <c r="J1017" s="4"/>
      <c r="K1017" s="4"/>
    </row>
    <row r="1018" spans="1:11" ht="15.75" thickBot="1">
      <c r="A1018" s="5" t="s">
        <v>1244</v>
      </c>
      <c r="B1018" s="5" t="s">
        <v>1245</v>
      </c>
      <c r="C1018" s="6">
        <v>100</v>
      </c>
      <c r="D1018" s="6">
        <v>5</v>
      </c>
      <c r="E1018" s="6">
        <v>50</v>
      </c>
      <c r="F1018" s="6">
        <v>5.75</v>
      </c>
      <c r="G1018" s="6">
        <v>25</v>
      </c>
      <c r="H1018" s="3">
        <v>6.8999999999999995</v>
      </c>
      <c r="I1018" s="4"/>
      <c r="J1018" s="4">
        <f t="shared" si="144"/>
        <v>8.2799999999999994</v>
      </c>
      <c r="K1018" s="4">
        <f t="shared" si="145"/>
        <v>0</v>
      </c>
    </row>
    <row r="1019" spans="1:11" ht="15.75" thickBot="1">
      <c r="A1019" s="5" t="s">
        <v>1246</v>
      </c>
      <c r="B1019" s="5" t="s">
        <v>1247</v>
      </c>
      <c r="C1019" s="6">
        <v>100</v>
      </c>
      <c r="D1019" s="6">
        <v>5</v>
      </c>
      <c r="E1019" s="6">
        <v>50</v>
      </c>
      <c r="F1019" s="6">
        <v>5.75</v>
      </c>
      <c r="G1019" s="6">
        <v>25</v>
      </c>
      <c r="H1019" s="3">
        <v>6.8999999999999995</v>
      </c>
      <c r="I1019" s="4"/>
      <c r="J1019" s="4">
        <f t="shared" si="144"/>
        <v>8.2799999999999994</v>
      </c>
      <c r="K1019" s="4">
        <f t="shared" si="145"/>
        <v>0</v>
      </c>
    </row>
    <row r="1020" spans="1:11" ht="15.75" thickBot="1">
      <c r="A1020" s="5" t="s">
        <v>1248</v>
      </c>
      <c r="B1020" s="5" t="s">
        <v>1249</v>
      </c>
      <c r="C1020" s="6">
        <v>100</v>
      </c>
      <c r="D1020" s="6">
        <v>5</v>
      </c>
      <c r="E1020" s="6">
        <v>50</v>
      </c>
      <c r="F1020" s="6">
        <v>5.75</v>
      </c>
      <c r="G1020" s="6">
        <v>25</v>
      </c>
      <c r="H1020" s="3">
        <v>6.8999999999999995</v>
      </c>
      <c r="I1020" s="4"/>
      <c r="J1020" s="4">
        <f t="shared" si="144"/>
        <v>8.2799999999999994</v>
      </c>
      <c r="K1020" s="4">
        <f t="shared" si="145"/>
        <v>0</v>
      </c>
    </row>
    <row r="1021" spans="1:11" ht="15.75" thickBot="1">
      <c r="A1021" s="5" t="s">
        <v>1250</v>
      </c>
      <c r="B1021" s="5" t="s">
        <v>1251</v>
      </c>
      <c r="C1021" s="6">
        <v>100</v>
      </c>
      <c r="D1021" s="6">
        <v>5</v>
      </c>
      <c r="E1021" s="6">
        <v>50</v>
      </c>
      <c r="F1021" s="6">
        <v>5.75</v>
      </c>
      <c r="G1021" s="6">
        <v>25</v>
      </c>
      <c r="H1021" s="3">
        <v>6.8999999999999995</v>
      </c>
      <c r="I1021" s="4"/>
      <c r="J1021" s="4">
        <f t="shared" si="144"/>
        <v>8.2799999999999994</v>
      </c>
      <c r="K1021" s="4">
        <f t="shared" si="145"/>
        <v>0</v>
      </c>
    </row>
    <row r="1022" spans="1:11" ht="15.75" thickBot="1">
      <c r="A1022" s="5" t="s">
        <v>1252</v>
      </c>
      <c r="B1022" s="5" t="s">
        <v>1253</v>
      </c>
      <c r="C1022" s="6">
        <v>100</v>
      </c>
      <c r="D1022" s="6">
        <v>5</v>
      </c>
      <c r="E1022" s="6">
        <v>50</v>
      </c>
      <c r="F1022" s="6">
        <v>5.75</v>
      </c>
      <c r="G1022" s="6">
        <v>25</v>
      </c>
      <c r="H1022" s="3">
        <v>6.8999999999999995</v>
      </c>
      <c r="I1022" s="4"/>
      <c r="J1022" s="4">
        <f t="shared" si="144"/>
        <v>8.2799999999999994</v>
      </c>
      <c r="K1022" s="4">
        <f t="shared" si="145"/>
        <v>0</v>
      </c>
    </row>
    <row r="1023" spans="1:11" ht="15.75" thickBot="1">
      <c r="A1023" s="5" t="s">
        <v>1254</v>
      </c>
      <c r="B1023" s="5" t="s">
        <v>1255</v>
      </c>
      <c r="C1023" s="6">
        <v>100</v>
      </c>
      <c r="D1023" s="6">
        <v>5</v>
      </c>
      <c r="E1023" s="6">
        <v>50</v>
      </c>
      <c r="F1023" s="6">
        <v>5.75</v>
      </c>
      <c r="G1023" s="6">
        <v>25</v>
      </c>
      <c r="H1023" s="3">
        <v>6.8999999999999995</v>
      </c>
      <c r="I1023" s="4"/>
      <c r="J1023" s="4">
        <f t="shared" si="144"/>
        <v>8.2799999999999994</v>
      </c>
      <c r="K1023" s="4">
        <f t="shared" si="145"/>
        <v>0</v>
      </c>
    </row>
    <row r="1024" spans="1:11" ht="15.75" thickBot="1">
      <c r="A1024" s="5"/>
      <c r="B1024" s="5"/>
      <c r="C1024" s="6"/>
      <c r="D1024" s="6"/>
      <c r="E1024" s="6"/>
      <c r="F1024" s="6"/>
      <c r="G1024" s="6"/>
      <c r="H1024" s="3"/>
      <c r="I1024" s="4"/>
      <c r="J1024" s="4"/>
      <c r="K1024" s="4"/>
    </row>
    <row r="1025" spans="1:11" ht="15.75" thickBot="1">
      <c r="A1025" s="5" t="s">
        <v>1256</v>
      </c>
      <c r="B1025" s="5" t="s">
        <v>1257</v>
      </c>
      <c r="C1025" s="6">
        <v>100</v>
      </c>
      <c r="D1025" s="6">
        <v>6</v>
      </c>
      <c r="E1025" s="6">
        <v>50</v>
      </c>
      <c r="F1025" s="6">
        <v>7</v>
      </c>
      <c r="G1025" s="6">
        <v>25</v>
      </c>
      <c r="H1025" s="3">
        <v>8.4</v>
      </c>
      <c r="I1025" s="4"/>
      <c r="J1025" s="4">
        <f t="shared" si="144"/>
        <v>10.08</v>
      </c>
      <c r="K1025" s="4">
        <f t="shared" si="145"/>
        <v>0</v>
      </c>
    </row>
    <row r="1026" spans="1:11" ht="15.75" thickBot="1">
      <c r="A1026" s="5" t="s">
        <v>1258</v>
      </c>
      <c r="B1026" s="5" t="s">
        <v>1259</v>
      </c>
      <c r="C1026" s="6">
        <v>100</v>
      </c>
      <c r="D1026" s="6">
        <v>6</v>
      </c>
      <c r="E1026" s="6">
        <v>50</v>
      </c>
      <c r="F1026" s="6">
        <v>7</v>
      </c>
      <c r="G1026" s="6">
        <v>25</v>
      </c>
      <c r="H1026" s="3">
        <v>8.4</v>
      </c>
      <c r="I1026" s="4"/>
      <c r="J1026" s="4">
        <f t="shared" si="144"/>
        <v>10.08</v>
      </c>
      <c r="K1026" s="4">
        <f t="shared" si="145"/>
        <v>0</v>
      </c>
    </row>
    <row r="1027" spans="1:11" ht="15.75" thickBot="1">
      <c r="A1027" s="5" t="s">
        <v>1260</v>
      </c>
      <c r="B1027" s="5" t="s">
        <v>1261</v>
      </c>
      <c r="C1027" s="6">
        <v>100</v>
      </c>
      <c r="D1027" s="6">
        <v>6</v>
      </c>
      <c r="E1027" s="6">
        <v>50</v>
      </c>
      <c r="F1027" s="6">
        <v>7</v>
      </c>
      <c r="G1027" s="6">
        <v>25</v>
      </c>
      <c r="H1027" s="3">
        <v>8.4</v>
      </c>
      <c r="I1027" s="4"/>
      <c r="J1027" s="4">
        <f t="shared" si="144"/>
        <v>10.08</v>
      </c>
      <c r="K1027" s="4">
        <f t="shared" si="145"/>
        <v>0</v>
      </c>
    </row>
    <row r="1028" spans="1:11" ht="15.75" thickBot="1">
      <c r="A1028" s="5" t="s">
        <v>1262</v>
      </c>
      <c r="B1028" s="5" t="s">
        <v>1263</v>
      </c>
      <c r="C1028" s="6">
        <v>100</v>
      </c>
      <c r="D1028" s="6">
        <v>6</v>
      </c>
      <c r="E1028" s="6">
        <v>50</v>
      </c>
      <c r="F1028" s="6">
        <v>7</v>
      </c>
      <c r="G1028" s="6">
        <v>25</v>
      </c>
      <c r="H1028" s="3">
        <v>8.4</v>
      </c>
      <c r="I1028" s="4"/>
      <c r="J1028" s="4">
        <f t="shared" si="144"/>
        <v>10.08</v>
      </c>
      <c r="K1028" s="4">
        <f t="shared" si="145"/>
        <v>0</v>
      </c>
    </row>
    <row r="1029" spans="1:11" ht="15.75" thickBot="1">
      <c r="A1029" s="5" t="s">
        <v>1264</v>
      </c>
      <c r="B1029" s="5" t="s">
        <v>1265</v>
      </c>
      <c r="C1029" s="6">
        <v>100</v>
      </c>
      <c r="D1029" s="6">
        <v>6</v>
      </c>
      <c r="E1029" s="6">
        <v>50</v>
      </c>
      <c r="F1029" s="6">
        <v>7</v>
      </c>
      <c r="G1029" s="6">
        <v>25</v>
      </c>
      <c r="H1029" s="3">
        <v>8.4</v>
      </c>
      <c r="I1029" s="4"/>
      <c r="J1029" s="4">
        <f t="shared" si="144"/>
        <v>10.08</v>
      </c>
      <c r="K1029" s="4">
        <f t="shared" si="145"/>
        <v>0</v>
      </c>
    </row>
    <row r="1030" spans="1:11" ht="15.75" thickBot="1">
      <c r="A1030" s="5" t="s">
        <v>1266</v>
      </c>
      <c r="B1030" s="5" t="s">
        <v>1267</v>
      </c>
      <c r="C1030" s="6">
        <v>100</v>
      </c>
      <c r="D1030" s="6">
        <v>6</v>
      </c>
      <c r="E1030" s="6">
        <v>50</v>
      </c>
      <c r="F1030" s="6">
        <v>7</v>
      </c>
      <c r="G1030" s="6">
        <v>25</v>
      </c>
      <c r="H1030" s="3">
        <v>8.4</v>
      </c>
      <c r="I1030" s="4"/>
      <c r="J1030" s="4">
        <f t="shared" si="144"/>
        <v>10.08</v>
      </c>
      <c r="K1030" s="4">
        <f t="shared" si="145"/>
        <v>0</v>
      </c>
    </row>
    <row r="1031" spans="1:11" ht="15.75" thickBot="1">
      <c r="A1031" s="5" t="s">
        <v>1268</v>
      </c>
      <c r="B1031" s="5" t="s">
        <v>1269</v>
      </c>
      <c r="C1031" s="6">
        <v>100</v>
      </c>
      <c r="D1031" s="6">
        <v>6</v>
      </c>
      <c r="E1031" s="6">
        <v>50</v>
      </c>
      <c r="F1031" s="6">
        <v>7</v>
      </c>
      <c r="G1031" s="6">
        <v>25</v>
      </c>
      <c r="H1031" s="3">
        <v>8.4</v>
      </c>
      <c r="I1031" s="4"/>
      <c r="J1031" s="4">
        <f t="shared" si="144"/>
        <v>10.08</v>
      </c>
      <c r="K1031" s="4">
        <f t="shared" si="145"/>
        <v>0</v>
      </c>
    </row>
    <row r="1032" spans="1:11" ht="15.75" thickBot="1">
      <c r="A1032" s="5"/>
      <c r="B1032" s="5"/>
      <c r="C1032" s="6"/>
      <c r="D1032" s="6"/>
      <c r="E1032" s="6"/>
      <c r="F1032" s="6"/>
      <c r="G1032" s="6"/>
      <c r="H1032" s="3"/>
      <c r="I1032" s="4"/>
      <c r="J1032" s="4"/>
      <c r="K1032" s="4"/>
    </row>
    <row r="1033" spans="1:11" ht="15.75" thickBot="1">
      <c r="A1033" s="5" t="s">
        <v>1270</v>
      </c>
      <c r="B1033" s="5" t="s">
        <v>1271</v>
      </c>
      <c r="C1033" s="6">
        <v>100</v>
      </c>
      <c r="D1033" s="6">
        <v>7.5</v>
      </c>
      <c r="E1033" s="6">
        <v>50</v>
      </c>
      <c r="F1033" s="6">
        <v>9</v>
      </c>
      <c r="G1033" s="6">
        <v>25</v>
      </c>
      <c r="H1033" s="3">
        <v>10.8</v>
      </c>
      <c r="I1033" s="4"/>
      <c r="J1033" s="4">
        <f t="shared" si="144"/>
        <v>12.96</v>
      </c>
      <c r="K1033" s="4">
        <f t="shared" si="145"/>
        <v>0</v>
      </c>
    </row>
    <row r="1034" spans="1:11" ht="15.75" thickBot="1">
      <c r="A1034" s="5" t="s">
        <v>1272</v>
      </c>
      <c r="B1034" s="5" t="s">
        <v>1273</v>
      </c>
      <c r="C1034" s="6">
        <v>100</v>
      </c>
      <c r="D1034" s="6">
        <v>7.5</v>
      </c>
      <c r="E1034" s="6">
        <v>50</v>
      </c>
      <c r="F1034" s="6">
        <v>9</v>
      </c>
      <c r="G1034" s="6">
        <v>25</v>
      </c>
      <c r="H1034" s="3">
        <v>10.8</v>
      </c>
      <c r="I1034" s="4"/>
      <c r="J1034" s="4">
        <f t="shared" ref="J1034:J1045" si="146">ROUND(IF(I1034&lt;G1034,H1034*1.2,IF(I1034&lt;E1034,H1034,IF(I1034&lt;C1034,F1034,D1034))),2)</f>
        <v>12.96</v>
      </c>
      <c r="K1034" s="4">
        <f t="shared" ref="K1034:K1045" si="147">I1034*J1034</f>
        <v>0</v>
      </c>
    </row>
    <row r="1035" spans="1:11" ht="15.75" thickBot="1">
      <c r="A1035" s="5" t="s">
        <v>1274</v>
      </c>
      <c r="B1035" s="5" t="s">
        <v>1275</v>
      </c>
      <c r="C1035" s="6">
        <v>100</v>
      </c>
      <c r="D1035" s="6">
        <v>7.5</v>
      </c>
      <c r="E1035" s="6">
        <v>50</v>
      </c>
      <c r="F1035" s="6">
        <v>9</v>
      </c>
      <c r="G1035" s="6">
        <v>25</v>
      </c>
      <c r="H1035" s="3">
        <v>10.8</v>
      </c>
      <c r="I1035" s="4"/>
      <c r="J1035" s="4">
        <f t="shared" si="146"/>
        <v>12.96</v>
      </c>
      <c r="K1035" s="4">
        <f t="shared" si="147"/>
        <v>0</v>
      </c>
    </row>
    <row r="1036" spans="1:11" ht="15.75" thickBot="1">
      <c r="A1036" s="5" t="s">
        <v>1276</v>
      </c>
      <c r="B1036" s="5" t="s">
        <v>1277</v>
      </c>
      <c r="C1036" s="6">
        <v>100</v>
      </c>
      <c r="D1036" s="6">
        <v>7.5</v>
      </c>
      <c r="E1036" s="6">
        <v>50</v>
      </c>
      <c r="F1036" s="6">
        <v>9</v>
      </c>
      <c r="G1036" s="6">
        <v>25</v>
      </c>
      <c r="H1036" s="3">
        <v>10.8</v>
      </c>
      <c r="I1036" s="4"/>
      <c r="J1036" s="4">
        <f t="shared" si="146"/>
        <v>12.96</v>
      </c>
      <c r="K1036" s="4">
        <f t="shared" si="147"/>
        <v>0</v>
      </c>
    </row>
    <row r="1037" spans="1:11" ht="15.75" thickBot="1">
      <c r="A1037" s="5" t="s">
        <v>1278</v>
      </c>
      <c r="B1037" s="5" t="s">
        <v>1279</v>
      </c>
      <c r="C1037" s="6">
        <v>100</v>
      </c>
      <c r="D1037" s="6">
        <v>7.5</v>
      </c>
      <c r="E1037" s="6">
        <v>50</v>
      </c>
      <c r="F1037" s="6">
        <v>9</v>
      </c>
      <c r="G1037" s="6">
        <v>25</v>
      </c>
      <c r="H1037" s="3">
        <v>10.8</v>
      </c>
      <c r="I1037" s="4"/>
      <c r="J1037" s="4">
        <f t="shared" si="146"/>
        <v>12.96</v>
      </c>
      <c r="K1037" s="4">
        <f t="shared" si="147"/>
        <v>0</v>
      </c>
    </row>
    <row r="1038" spans="1:11" ht="15.75" thickBot="1">
      <c r="A1038" s="5" t="s">
        <v>1280</v>
      </c>
      <c r="B1038" s="5" t="s">
        <v>1281</v>
      </c>
      <c r="C1038" s="6">
        <v>100</v>
      </c>
      <c r="D1038" s="6">
        <v>7.5</v>
      </c>
      <c r="E1038" s="6">
        <v>50</v>
      </c>
      <c r="F1038" s="6">
        <v>9</v>
      </c>
      <c r="G1038" s="6">
        <v>25</v>
      </c>
      <c r="H1038" s="3">
        <v>10.8</v>
      </c>
      <c r="I1038" s="4"/>
      <c r="J1038" s="4">
        <f t="shared" si="146"/>
        <v>12.96</v>
      </c>
      <c r="K1038" s="4">
        <f t="shared" si="147"/>
        <v>0</v>
      </c>
    </row>
    <row r="1039" spans="1:11" ht="15.75" thickBot="1">
      <c r="A1039" s="5"/>
      <c r="B1039" s="5"/>
      <c r="C1039" s="6"/>
      <c r="D1039" s="6"/>
      <c r="E1039" s="6"/>
      <c r="F1039" s="6"/>
      <c r="G1039" s="6"/>
      <c r="H1039" s="3"/>
      <c r="I1039" s="4"/>
      <c r="J1039" s="4"/>
      <c r="K1039" s="4"/>
    </row>
    <row r="1040" spans="1:11" ht="15.75" thickBot="1">
      <c r="A1040" s="5" t="s">
        <v>3358</v>
      </c>
      <c r="B1040" s="5" t="s">
        <v>1282</v>
      </c>
      <c r="C1040" s="6">
        <v>100</v>
      </c>
      <c r="D1040" s="6">
        <v>6</v>
      </c>
      <c r="E1040" s="6">
        <v>50</v>
      </c>
      <c r="F1040" s="6">
        <v>7</v>
      </c>
      <c r="G1040" s="6">
        <v>25</v>
      </c>
      <c r="H1040" s="3">
        <v>8.4</v>
      </c>
      <c r="I1040" s="4"/>
      <c r="J1040" s="4">
        <f t="shared" si="146"/>
        <v>10.08</v>
      </c>
      <c r="K1040" s="4">
        <f t="shared" si="147"/>
        <v>0</v>
      </c>
    </row>
    <row r="1041" spans="1:12" ht="15.75" thickBot="1">
      <c r="A1041" s="5" t="s">
        <v>3359</v>
      </c>
      <c r="B1041" s="5" t="s">
        <v>1283</v>
      </c>
      <c r="C1041" s="6">
        <v>100</v>
      </c>
      <c r="D1041" s="6">
        <v>6</v>
      </c>
      <c r="E1041" s="6">
        <v>50</v>
      </c>
      <c r="F1041" s="6">
        <v>7</v>
      </c>
      <c r="G1041" s="6">
        <v>25</v>
      </c>
      <c r="H1041" s="3">
        <v>8.4</v>
      </c>
      <c r="I1041" s="4"/>
      <c r="J1041" s="4">
        <f t="shared" si="146"/>
        <v>10.08</v>
      </c>
      <c r="K1041" s="4">
        <f t="shared" si="147"/>
        <v>0</v>
      </c>
    </row>
    <row r="1042" spans="1:12" ht="15.75" thickBot="1">
      <c r="A1042" s="5" t="s">
        <v>3360</v>
      </c>
      <c r="B1042" s="5" t="s">
        <v>1284</v>
      </c>
      <c r="C1042" s="6">
        <v>100</v>
      </c>
      <c r="D1042" s="6">
        <v>6</v>
      </c>
      <c r="E1042" s="6">
        <v>50</v>
      </c>
      <c r="F1042" s="6">
        <v>7</v>
      </c>
      <c r="G1042" s="6">
        <v>25</v>
      </c>
      <c r="H1042" s="3">
        <v>8.4</v>
      </c>
      <c r="I1042" s="4"/>
      <c r="J1042" s="4">
        <f t="shared" si="146"/>
        <v>10.08</v>
      </c>
      <c r="K1042" s="4">
        <f t="shared" si="147"/>
        <v>0</v>
      </c>
    </row>
    <row r="1043" spans="1:12" ht="15.75" thickBot="1">
      <c r="A1043" s="5" t="s">
        <v>3361</v>
      </c>
      <c r="B1043" s="5" t="s">
        <v>1285</v>
      </c>
      <c r="C1043" s="6">
        <v>100</v>
      </c>
      <c r="D1043" s="6">
        <v>6</v>
      </c>
      <c r="E1043" s="6">
        <v>50</v>
      </c>
      <c r="F1043" s="6">
        <v>7</v>
      </c>
      <c r="G1043" s="6">
        <v>25</v>
      </c>
      <c r="H1043" s="3">
        <v>8.4</v>
      </c>
      <c r="I1043" s="4"/>
      <c r="J1043" s="4">
        <f t="shared" si="146"/>
        <v>10.08</v>
      </c>
      <c r="K1043" s="4">
        <f t="shared" si="147"/>
        <v>0</v>
      </c>
    </row>
    <row r="1044" spans="1:12" ht="15.75" thickBot="1">
      <c r="A1044" s="5" t="s">
        <v>3362</v>
      </c>
      <c r="B1044" s="5" t="s">
        <v>1286</v>
      </c>
      <c r="C1044" s="6">
        <v>100</v>
      </c>
      <c r="D1044" s="6">
        <v>6</v>
      </c>
      <c r="E1044" s="6">
        <v>50</v>
      </c>
      <c r="F1044" s="6">
        <v>7</v>
      </c>
      <c r="G1044" s="6">
        <v>25</v>
      </c>
      <c r="H1044" s="3">
        <v>8.4</v>
      </c>
      <c r="I1044" s="4"/>
      <c r="J1044" s="4">
        <f t="shared" si="146"/>
        <v>10.08</v>
      </c>
      <c r="K1044" s="4">
        <f t="shared" si="147"/>
        <v>0</v>
      </c>
    </row>
    <row r="1045" spans="1:12" ht="15.75" thickBot="1">
      <c r="A1045" s="5" t="s">
        <v>3363</v>
      </c>
      <c r="B1045" s="5" t="s">
        <v>1287</v>
      </c>
      <c r="C1045" s="6">
        <v>100</v>
      </c>
      <c r="D1045" s="6">
        <v>6</v>
      </c>
      <c r="E1045" s="6">
        <v>50</v>
      </c>
      <c r="F1045" s="6">
        <v>7</v>
      </c>
      <c r="G1045" s="6">
        <v>25</v>
      </c>
      <c r="H1045" s="3">
        <v>8.4</v>
      </c>
      <c r="I1045" s="4"/>
      <c r="J1045" s="4">
        <f t="shared" si="146"/>
        <v>10.08</v>
      </c>
      <c r="K1045" s="4">
        <f t="shared" si="147"/>
        <v>0</v>
      </c>
    </row>
    <row r="1046" spans="1:12" ht="15.75" thickBot="1">
      <c r="A1046" s="5"/>
      <c r="B1046" s="5"/>
      <c r="C1046" s="21"/>
      <c r="D1046" s="21"/>
      <c r="E1046" s="21"/>
      <c r="F1046" s="21"/>
      <c r="G1046" s="21"/>
      <c r="H1046" s="5"/>
      <c r="I1046" s="4"/>
      <c r="J1046" s="4"/>
      <c r="K1046" s="4"/>
    </row>
    <row r="1047" spans="1:12" s="5" customFormat="1" ht="15.75" thickBot="1">
      <c r="A1047" s="5" t="s">
        <v>3144</v>
      </c>
    </row>
    <row r="1048" spans="1:12" s="5" customFormat="1" ht="15.75" thickBot="1">
      <c r="A1048" s="5" t="s">
        <v>3145</v>
      </c>
      <c r="C1048" s="6"/>
      <c r="D1048" s="6"/>
      <c r="E1048" s="6"/>
      <c r="F1048" s="6"/>
      <c r="G1048" s="6"/>
      <c r="H1048" s="3"/>
      <c r="I1048" s="4"/>
      <c r="J1048" s="4"/>
      <c r="K1048" s="4"/>
    </row>
    <row r="1049" spans="1:12" ht="15.75" thickBot="1">
      <c r="A1049" s="5" t="s">
        <v>3846</v>
      </c>
      <c r="B1049" s="5" t="s">
        <v>994</v>
      </c>
      <c r="C1049" s="6">
        <v>100</v>
      </c>
      <c r="D1049" s="6">
        <v>3.9000000000000004</v>
      </c>
      <c r="E1049" s="6">
        <v>50</v>
      </c>
      <c r="F1049" s="6">
        <v>4.2</v>
      </c>
      <c r="G1049" s="6">
        <v>25</v>
      </c>
      <c r="H1049" s="3">
        <v>4.5</v>
      </c>
      <c r="I1049" s="4"/>
      <c r="J1049" s="4">
        <f t="shared" ref="J1049:J1056" si="148">ROUND(IF(I1049&lt;G1049,H1049*1.2,IF(I1049&lt;E1049,H1049,IF(I1049&lt;C1049,F1049,D1049))),2)</f>
        <v>5.4</v>
      </c>
      <c r="K1049" s="4">
        <f t="shared" ref="K1049:K1056" si="149">I1049*J1049</f>
        <v>0</v>
      </c>
      <c r="L1049" s="5"/>
    </row>
    <row r="1050" spans="1:12" ht="15.75" thickBot="1">
      <c r="A1050" s="5" t="s">
        <v>3847</v>
      </c>
      <c r="B1050" s="5" t="s">
        <v>995</v>
      </c>
      <c r="C1050" s="6">
        <v>100</v>
      </c>
      <c r="D1050" s="6">
        <v>3.9000000000000004</v>
      </c>
      <c r="E1050" s="6">
        <v>50</v>
      </c>
      <c r="F1050" s="6">
        <v>4.2</v>
      </c>
      <c r="G1050" s="6">
        <v>25</v>
      </c>
      <c r="H1050" s="3">
        <v>4.5</v>
      </c>
      <c r="I1050" s="4"/>
      <c r="J1050" s="4">
        <f t="shared" si="148"/>
        <v>5.4</v>
      </c>
      <c r="K1050" s="4">
        <f t="shared" si="149"/>
        <v>0</v>
      </c>
      <c r="L1050" s="5"/>
    </row>
    <row r="1051" spans="1:12" ht="15.75" thickBot="1">
      <c r="A1051" s="5" t="s">
        <v>3848</v>
      </c>
      <c r="B1051" s="5" t="s">
        <v>996</v>
      </c>
      <c r="C1051" s="6">
        <v>100</v>
      </c>
      <c r="D1051" s="6">
        <v>3.9000000000000004</v>
      </c>
      <c r="E1051" s="6">
        <v>50</v>
      </c>
      <c r="F1051" s="6">
        <v>4.2</v>
      </c>
      <c r="G1051" s="6">
        <v>25</v>
      </c>
      <c r="H1051" s="3">
        <v>4.5</v>
      </c>
      <c r="I1051" s="4"/>
      <c r="J1051" s="4">
        <f t="shared" si="148"/>
        <v>5.4</v>
      </c>
      <c r="K1051" s="4">
        <f t="shared" si="149"/>
        <v>0</v>
      </c>
      <c r="L1051" s="5"/>
    </row>
    <row r="1052" spans="1:12" ht="15.75" thickBot="1">
      <c r="A1052" s="5" t="s">
        <v>3849</v>
      </c>
      <c r="B1052" s="5" t="s">
        <v>997</v>
      </c>
      <c r="C1052" s="6">
        <v>100</v>
      </c>
      <c r="D1052" s="6">
        <v>3.9000000000000004</v>
      </c>
      <c r="E1052" s="6">
        <v>50</v>
      </c>
      <c r="F1052" s="6">
        <v>4.2</v>
      </c>
      <c r="G1052" s="6">
        <v>25</v>
      </c>
      <c r="H1052" s="3">
        <v>4.5</v>
      </c>
      <c r="I1052" s="4"/>
      <c r="J1052" s="4">
        <f t="shared" si="148"/>
        <v>5.4</v>
      </c>
      <c r="K1052" s="4">
        <f t="shared" si="149"/>
        <v>0</v>
      </c>
      <c r="L1052" s="5"/>
    </row>
    <row r="1053" spans="1:12" ht="15.75" thickBot="1">
      <c r="A1053" s="5" t="s">
        <v>3850</v>
      </c>
      <c r="B1053" s="5" t="s">
        <v>998</v>
      </c>
      <c r="C1053" s="6">
        <v>100</v>
      </c>
      <c r="D1053" s="6">
        <v>3.9000000000000004</v>
      </c>
      <c r="E1053" s="6">
        <v>50</v>
      </c>
      <c r="F1053" s="6">
        <v>4.2</v>
      </c>
      <c r="G1053" s="6">
        <v>25</v>
      </c>
      <c r="H1053" s="3">
        <v>4.5</v>
      </c>
      <c r="I1053" s="4"/>
      <c r="J1053" s="4">
        <f t="shared" si="148"/>
        <v>5.4</v>
      </c>
      <c r="K1053" s="4">
        <f t="shared" si="149"/>
        <v>0</v>
      </c>
      <c r="L1053" s="5"/>
    </row>
    <row r="1054" spans="1:12" ht="15.75" thickBot="1">
      <c r="A1054" s="5" t="s">
        <v>3851</v>
      </c>
      <c r="B1054" s="5" t="s">
        <v>999</v>
      </c>
      <c r="C1054" s="6">
        <v>100</v>
      </c>
      <c r="D1054" s="6">
        <v>3.9000000000000004</v>
      </c>
      <c r="E1054" s="6">
        <v>50</v>
      </c>
      <c r="F1054" s="6">
        <v>4.2</v>
      </c>
      <c r="G1054" s="6">
        <v>25</v>
      </c>
      <c r="H1054" s="3">
        <v>4.5</v>
      </c>
      <c r="I1054" s="4"/>
      <c r="J1054" s="4">
        <f t="shared" si="148"/>
        <v>5.4</v>
      </c>
      <c r="K1054" s="4">
        <f t="shared" si="149"/>
        <v>0</v>
      </c>
      <c r="L1054" s="5"/>
    </row>
    <row r="1055" spans="1:12" ht="15.75" thickBot="1">
      <c r="A1055" s="5" t="s">
        <v>3852</v>
      </c>
      <c r="B1055" s="5" t="s">
        <v>1000</v>
      </c>
      <c r="C1055" s="6">
        <v>100</v>
      </c>
      <c r="D1055" s="6">
        <v>3.9000000000000004</v>
      </c>
      <c r="E1055" s="6">
        <v>50</v>
      </c>
      <c r="F1055" s="6">
        <v>4.2</v>
      </c>
      <c r="G1055" s="6">
        <v>25</v>
      </c>
      <c r="H1055" s="3">
        <v>4.5</v>
      </c>
      <c r="I1055" s="4"/>
      <c r="J1055" s="4">
        <f t="shared" si="148"/>
        <v>5.4</v>
      </c>
      <c r="K1055" s="4">
        <f t="shared" si="149"/>
        <v>0</v>
      </c>
      <c r="L1055" s="5"/>
    </row>
    <row r="1056" spans="1:12" ht="15.75" thickBot="1">
      <c r="A1056" s="5" t="s">
        <v>3853</v>
      </c>
      <c r="B1056" s="5" t="s">
        <v>1001</v>
      </c>
      <c r="C1056" s="6">
        <v>100</v>
      </c>
      <c r="D1056" s="6">
        <v>3.9000000000000004</v>
      </c>
      <c r="E1056" s="6">
        <v>50</v>
      </c>
      <c r="F1056" s="6">
        <v>4.2</v>
      </c>
      <c r="G1056" s="6">
        <v>25</v>
      </c>
      <c r="H1056" s="3">
        <v>4.5</v>
      </c>
      <c r="I1056" s="4"/>
      <c r="J1056" s="4">
        <f t="shared" si="148"/>
        <v>5.4</v>
      </c>
      <c r="K1056" s="4">
        <f t="shared" si="149"/>
        <v>0</v>
      </c>
      <c r="L1056" s="5"/>
    </row>
    <row r="1057" spans="1:12" s="5" customFormat="1" ht="15.75" thickBot="1">
      <c r="A1057" s="5" t="s">
        <v>1002</v>
      </c>
      <c r="C1057" s="6"/>
      <c r="D1057" s="6"/>
      <c r="E1057" s="6"/>
      <c r="F1057" s="6"/>
      <c r="G1057" s="6"/>
      <c r="H1057" s="3"/>
      <c r="I1057" s="4"/>
      <c r="J1057" s="4"/>
      <c r="K1057" s="4"/>
    </row>
    <row r="1058" spans="1:12" ht="15.75" thickBot="1">
      <c r="A1058" s="5" t="s">
        <v>3854</v>
      </c>
      <c r="B1058" s="5" t="s">
        <v>1003</v>
      </c>
      <c r="C1058" s="6">
        <v>100</v>
      </c>
      <c r="D1058" s="6">
        <v>3</v>
      </c>
      <c r="E1058" s="6">
        <v>50</v>
      </c>
      <c r="F1058" s="6">
        <v>3.2</v>
      </c>
      <c r="G1058" s="6">
        <v>25</v>
      </c>
      <c r="H1058" s="3">
        <v>3.4000000000000004</v>
      </c>
      <c r="I1058" s="4"/>
      <c r="J1058" s="4">
        <f t="shared" ref="J1058:J1065" si="150">ROUND(IF(I1058&lt;G1058,H1058*1.2,IF(I1058&lt;E1058,H1058,IF(I1058&lt;C1058,F1058,D1058))),2)</f>
        <v>4.08</v>
      </c>
      <c r="K1058" s="4">
        <f t="shared" ref="K1058:K1065" si="151">I1058*J1058</f>
        <v>0</v>
      </c>
      <c r="L1058" s="5"/>
    </row>
    <row r="1059" spans="1:12" ht="15.75" thickBot="1">
      <c r="A1059" s="5" t="s">
        <v>3855</v>
      </c>
      <c r="B1059" s="5" t="s">
        <v>1004</v>
      </c>
      <c r="C1059" s="6">
        <v>100</v>
      </c>
      <c r="D1059" s="6">
        <v>3</v>
      </c>
      <c r="E1059" s="6">
        <v>50</v>
      </c>
      <c r="F1059" s="6">
        <v>3.2</v>
      </c>
      <c r="G1059" s="6">
        <v>25</v>
      </c>
      <c r="H1059" s="3">
        <v>3.4000000000000004</v>
      </c>
      <c r="I1059" s="4"/>
      <c r="J1059" s="4">
        <f t="shared" si="150"/>
        <v>4.08</v>
      </c>
      <c r="K1059" s="4">
        <f t="shared" si="151"/>
        <v>0</v>
      </c>
      <c r="L1059" s="5"/>
    </row>
    <row r="1060" spans="1:12" ht="15.75" thickBot="1">
      <c r="A1060" s="5" t="s">
        <v>3856</v>
      </c>
      <c r="B1060" s="5" t="s">
        <v>1005</v>
      </c>
      <c r="C1060" s="6">
        <v>100</v>
      </c>
      <c r="D1060" s="6">
        <v>3</v>
      </c>
      <c r="E1060" s="6">
        <v>50</v>
      </c>
      <c r="F1060" s="6">
        <v>3.2</v>
      </c>
      <c r="G1060" s="6">
        <v>25</v>
      </c>
      <c r="H1060" s="3">
        <v>3.4000000000000004</v>
      </c>
      <c r="I1060" s="4"/>
      <c r="J1060" s="4">
        <f t="shared" si="150"/>
        <v>4.08</v>
      </c>
      <c r="K1060" s="4">
        <f t="shared" si="151"/>
        <v>0</v>
      </c>
      <c r="L1060" s="5"/>
    </row>
    <row r="1061" spans="1:12" ht="15.75" thickBot="1">
      <c r="A1061" s="5" t="s">
        <v>3857</v>
      </c>
      <c r="B1061" s="5" t="s">
        <v>1006</v>
      </c>
      <c r="C1061" s="6">
        <v>100</v>
      </c>
      <c r="D1061" s="6">
        <v>3</v>
      </c>
      <c r="E1061" s="6">
        <v>50</v>
      </c>
      <c r="F1061" s="6">
        <v>3.2</v>
      </c>
      <c r="G1061" s="6">
        <v>25</v>
      </c>
      <c r="H1061" s="3">
        <v>3.4000000000000004</v>
      </c>
      <c r="I1061" s="4"/>
      <c r="J1061" s="4">
        <f t="shared" si="150"/>
        <v>4.08</v>
      </c>
      <c r="K1061" s="4">
        <f t="shared" si="151"/>
        <v>0</v>
      </c>
      <c r="L1061" s="5"/>
    </row>
    <row r="1062" spans="1:12" ht="15.75" thickBot="1">
      <c r="A1062" s="5" t="s">
        <v>3858</v>
      </c>
      <c r="B1062" s="5" t="s">
        <v>1007</v>
      </c>
      <c r="C1062" s="6">
        <v>100</v>
      </c>
      <c r="D1062" s="6">
        <v>3</v>
      </c>
      <c r="E1062" s="6">
        <v>50</v>
      </c>
      <c r="F1062" s="6">
        <v>3.2</v>
      </c>
      <c r="G1062" s="6">
        <v>25</v>
      </c>
      <c r="H1062" s="3">
        <v>3.4000000000000004</v>
      </c>
      <c r="I1062" s="4"/>
      <c r="J1062" s="4">
        <f t="shared" si="150"/>
        <v>4.08</v>
      </c>
      <c r="K1062" s="4">
        <f t="shared" si="151"/>
        <v>0</v>
      </c>
      <c r="L1062" s="5"/>
    </row>
    <row r="1063" spans="1:12" ht="15.75" thickBot="1">
      <c r="A1063" s="5" t="s">
        <v>3859</v>
      </c>
      <c r="B1063" s="5" t="s">
        <v>1008</v>
      </c>
      <c r="C1063" s="6">
        <v>100</v>
      </c>
      <c r="D1063" s="6">
        <v>3</v>
      </c>
      <c r="E1063" s="6">
        <v>50</v>
      </c>
      <c r="F1063" s="6">
        <v>3.2</v>
      </c>
      <c r="G1063" s="6">
        <v>25</v>
      </c>
      <c r="H1063" s="3">
        <v>3.4000000000000004</v>
      </c>
      <c r="I1063" s="4"/>
      <c r="J1063" s="4">
        <f t="shared" si="150"/>
        <v>4.08</v>
      </c>
      <c r="K1063" s="4">
        <f t="shared" si="151"/>
        <v>0</v>
      </c>
      <c r="L1063" s="5"/>
    </row>
    <row r="1064" spans="1:12" ht="15.75" thickBot="1">
      <c r="A1064" s="5" t="s">
        <v>3860</v>
      </c>
      <c r="B1064" s="5" t="s">
        <v>1009</v>
      </c>
      <c r="C1064" s="6">
        <v>100</v>
      </c>
      <c r="D1064" s="6">
        <v>3</v>
      </c>
      <c r="E1064" s="6">
        <v>50</v>
      </c>
      <c r="F1064" s="6">
        <v>3.2</v>
      </c>
      <c r="G1064" s="6">
        <v>25</v>
      </c>
      <c r="H1064" s="3">
        <v>3.4000000000000004</v>
      </c>
      <c r="I1064" s="4"/>
      <c r="J1064" s="4">
        <f t="shared" si="150"/>
        <v>4.08</v>
      </c>
      <c r="K1064" s="4">
        <f t="shared" si="151"/>
        <v>0</v>
      </c>
      <c r="L1064" s="5"/>
    </row>
    <row r="1065" spans="1:12" ht="15.75" thickBot="1">
      <c r="A1065" s="5" t="s">
        <v>3861</v>
      </c>
      <c r="B1065" s="5" t="s">
        <v>1010</v>
      </c>
      <c r="C1065" s="6">
        <v>100</v>
      </c>
      <c r="D1065" s="6">
        <v>3</v>
      </c>
      <c r="E1065" s="6">
        <v>50</v>
      </c>
      <c r="F1065" s="6">
        <v>3.2</v>
      </c>
      <c r="G1065" s="6">
        <v>25</v>
      </c>
      <c r="H1065" s="3">
        <v>3.4000000000000004</v>
      </c>
      <c r="I1065" s="4"/>
      <c r="J1065" s="4">
        <f t="shared" si="150"/>
        <v>4.08</v>
      </c>
      <c r="K1065" s="4">
        <f t="shared" si="151"/>
        <v>0</v>
      </c>
      <c r="L1065" s="5"/>
    </row>
    <row r="1066" spans="1:12" s="5" customFormat="1" ht="15.75" thickBot="1">
      <c r="A1066" s="5" t="s">
        <v>1011</v>
      </c>
      <c r="C1066" s="6"/>
      <c r="D1066" s="6"/>
      <c r="E1066" s="6"/>
      <c r="F1066" s="6"/>
      <c r="G1066" s="6"/>
      <c r="H1066" s="3"/>
      <c r="I1066" s="4"/>
      <c r="J1066" s="4"/>
      <c r="K1066" s="4"/>
    </row>
    <row r="1067" spans="1:12" ht="15.75" thickBot="1">
      <c r="A1067" s="5" t="s">
        <v>3862</v>
      </c>
      <c r="B1067" s="5" t="s">
        <v>1012</v>
      </c>
      <c r="C1067" s="6">
        <v>100</v>
      </c>
      <c r="D1067" s="6">
        <v>3.8</v>
      </c>
      <c r="E1067" s="6">
        <v>50</v>
      </c>
      <c r="F1067" s="6">
        <v>4</v>
      </c>
      <c r="G1067" s="6">
        <v>25</v>
      </c>
      <c r="H1067" s="3">
        <v>4.2</v>
      </c>
      <c r="I1067" s="4"/>
      <c r="J1067" s="4">
        <f t="shared" ref="J1067:J1070" si="152">ROUND(IF(I1067&lt;G1067,H1067*1.2,IF(I1067&lt;E1067,H1067,IF(I1067&lt;C1067,F1067,D1067))),2)</f>
        <v>5.04</v>
      </c>
      <c r="K1067" s="4">
        <f t="shared" ref="K1067:K1070" si="153">I1067*J1067</f>
        <v>0</v>
      </c>
      <c r="L1067" s="5"/>
    </row>
    <row r="1068" spans="1:12" ht="15.75" thickBot="1">
      <c r="A1068" s="5" t="s">
        <v>3863</v>
      </c>
      <c r="B1068" s="5" t="s">
        <v>1013</v>
      </c>
      <c r="C1068" s="6">
        <v>100</v>
      </c>
      <c r="D1068" s="6">
        <v>3.8</v>
      </c>
      <c r="E1068" s="6">
        <v>50</v>
      </c>
      <c r="F1068" s="6">
        <v>4</v>
      </c>
      <c r="G1068" s="6">
        <v>25</v>
      </c>
      <c r="H1068" s="3">
        <v>4.2</v>
      </c>
      <c r="I1068" s="4"/>
      <c r="J1068" s="4">
        <f t="shared" si="152"/>
        <v>5.04</v>
      </c>
      <c r="K1068" s="4">
        <f t="shared" si="153"/>
        <v>0</v>
      </c>
      <c r="L1068" s="5"/>
    </row>
    <row r="1069" spans="1:12" ht="15.75" thickBot="1">
      <c r="A1069" s="5" t="s">
        <v>3864</v>
      </c>
      <c r="B1069" s="5" t="s">
        <v>1014</v>
      </c>
      <c r="C1069" s="6">
        <v>100</v>
      </c>
      <c r="D1069" s="6">
        <v>3.8</v>
      </c>
      <c r="E1069" s="6">
        <v>50</v>
      </c>
      <c r="F1069" s="6">
        <v>4</v>
      </c>
      <c r="G1069" s="6">
        <v>25</v>
      </c>
      <c r="H1069" s="3">
        <v>4.2</v>
      </c>
      <c r="I1069" s="4"/>
      <c r="J1069" s="4">
        <f t="shared" si="152"/>
        <v>5.04</v>
      </c>
      <c r="K1069" s="4">
        <f t="shared" si="153"/>
        <v>0</v>
      </c>
      <c r="L1069" s="5"/>
    </row>
    <row r="1070" spans="1:12" ht="15.75" thickBot="1">
      <c r="A1070" s="5" t="s">
        <v>3865</v>
      </c>
      <c r="B1070" s="5" t="s">
        <v>1015</v>
      </c>
      <c r="C1070" s="6">
        <v>100</v>
      </c>
      <c r="D1070" s="6">
        <v>3.8</v>
      </c>
      <c r="E1070" s="6">
        <v>50</v>
      </c>
      <c r="F1070" s="6">
        <v>4</v>
      </c>
      <c r="G1070" s="6">
        <v>25</v>
      </c>
      <c r="H1070" s="3">
        <v>4.2</v>
      </c>
      <c r="I1070" s="4"/>
      <c r="J1070" s="4">
        <f t="shared" si="152"/>
        <v>5.04</v>
      </c>
      <c r="K1070" s="4">
        <f t="shared" si="153"/>
        <v>0</v>
      </c>
      <c r="L1070" s="5"/>
    </row>
    <row r="1071" spans="1:12" s="5" customFormat="1" ht="13.5" customHeight="1" thickBot="1">
      <c r="A1071" s="5" t="s">
        <v>1075</v>
      </c>
      <c r="C1071" s="6"/>
      <c r="D1071" s="6"/>
      <c r="E1071" s="6"/>
      <c r="F1071" s="6"/>
      <c r="G1071" s="6"/>
      <c r="H1071" s="3"/>
      <c r="I1071" s="4"/>
      <c r="J1071" s="4"/>
      <c r="K1071" s="4"/>
    </row>
    <row r="1072" spans="1:12" s="5" customFormat="1" ht="15.75" thickBot="1">
      <c r="A1072" s="5" t="s">
        <v>3866</v>
      </c>
      <c r="B1072" s="5" t="s">
        <v>1016</v>
      </c>
      <c r="C1072" s="6">
        <v>100</v>
      </c>
      <c r="D1072" s="6">
        <v>4</v>
      </c>
      <c r="E1072" s="6">
        <v>50</v>
      </c>
      <c r="F1072" s="6">
        <v>4.4000000000000004</v>
      </c>
      <c r="G1072" s="6">
        <v>25</v>
      </c>
      <c r="H1072" s="3">
        <v>4.8</v>
      </c>
      <c r="I1072" s="4"/>
      <c r="J1072" s="4">
        <f t="shared" ref="J1072:J1080" si="154">ROUND(IF(I1072&lt;G1072,H1072*1.2,IF(I1072&lt;E1072,H1072,IF(I1072&lt;C1072,F1072,D1072))),2)</f>
        <v>5.76</v>
      </c>
      <c r="K1072" s="4">
        <f t="shared" ref="K1072:K1080" si="155">I1072*J1072</f>
        <v>0</v>
      </c>
    </row>
    <row r="1073" spans="1:12" s="5" customFormat="1" ht="15.75" thickBot="1">
      <c r="A1073" s="5" t="s">
        <v>3867</v>
      </c>
      <c r="B1073" s="5" t="s">
        <v>1017</v>
      </c>
      <c r="C1073" s="6">
        <v>100</v>
      </c>
      <c r="D1073" s="6">
        <v>4</v>
      </c>
      <c r="E1073" s="6">
        <v>50</v>
      </c>
      <c r="F1073" s="6">
        <v>4.4000000000000004</v>
      </c>
      <c r="G1073" s="6">
        <v>25</v>
      </c>
      <c r="H1073" s="3">
        <v>4.8</v>
      </c>
      <c r="I1073" s="4"/>
      <c r="J1073" s="4">
        <f t="shared" si="154"/>
        <v>5.76</v>
      </c>
      <c r="K1073" s="4">
        <f t="shared" si="155"/>
        <v>0</v>
      </c>
    </row>
    <row r="1074" spans="1:12" s="5" customFormat="1" ht="15.75" thickBot="1">
      <c r="A1074" s="5" t="s">
        <v>3868</v>
      </c>
      <c r="B1074" s="5" t="s">
        <v>1018</v>
      </c>
      <c r="C1074" s="6">
        <v>100</v>
      </c>
      <c r="D1074" s="6">
        <v>4</v>
      </c>
      <c r="E1074" s="6">
        <v>50</v>
      </c>
      <c r="F1074" s="6">
        <v>4.4000000000000004</v>
      </c>
      <c r="G1074" s="6">
        <v>25</v>
      </c>
      <c r="H1074" s="3">
        <v>4.8</v>
      </c>
      <c r="I1074" s="4"/>
      <c r="J1074" s="4">
        <f t="shared" si="154"/>
        <v>5.76</v>
      </c>
      <c r="K1074" s="4">
        <f t="shared" si="155"/>
        <v>0</v>
      </c>
    </row>
    <row r="1075" spans="1:12" s="5" customFormat="1" ht="15.75" thickBot="1">
      <c r="A1075" s="5" t="s">
        <v>3869</v>
      </c>
      <c r="B1075" s="5" t="s">
        <v>1019</v>
      </c>
      <c r="C1075" s="6">
        <v>100</v>
      </c>
      <c r="D1075" s="6">
        <v>4</v>
      </c>
      <c r="E1075" s="6">
        <v>50</v>
      </c>
      <c r="F1075" s="6">
        <v>4.4000000000000004</v>
      </c>
      <c r="G1075" s="6">
        <v>25</v>
      </c>
      <c r="H1075" s="3">
        <v>4.8</v>
      </c>
      <c r="I1075" s="4"/>
      <c r="J1075" s="4">
        <f t="shared" si="154"/>
        <v>5.76</v>
      </c>
      <c r="K1075" s="4">
        <f t="shared" si="155"/>
        <v>0</v>
      </c>
    </row>
    <row r="1076" spans="1:12" s="5" customFormat="1" ht="15.75" thickBot="1">
      <c r="A1076" s="5" t="s">
        <v>3870</v>
      </c>
      <c r="B1076" s="5" t="s">
        <v>1020</v>
      </c>
      <c r="C1076" s="6">
        <v>100</v>
      </c>
      <c r="D1076" s="6">
        <v>4</v>
      </c>
      <c r="E1076" s="6">
        <v>50</v>
      </c>
      <c r="F1076" s="6">
        <v>4.4000000000000004</v>
      </c>
      <c r="G1076" s="6">
        <v>25</v>
      </c>
      <c r="H1076" s="3">
        <v>4.8</v>
      </c>
      <c r="I1076" s="4"/>
      <c r="J1076" s="4">
        <f t="shared" si="154"/>
        <v>5.76</v>
      </c>
      <c r="K1076" s="4">
        <f t="shared" si="155"/>
        <v>0</v>
      </c>
    </row>
    <row r="1077" spans="1:12" s="5" customFormat="1" ht="15.75" thickBot="1">
      <c r="A1077" s="5" t="s">
        <v>3871</v>
      </c>
      <c r="B1077" s="5" t="s">
        <v>1021</v>
      </c>
      <c r="C1077" s="6">
        <v>100</v>
      </c>
      <c r="D1077" s="6">
        <v>4</v>
      </c>
      <c r="E1077" s="6">
        <v>50</v>
      </c>
      <c r="F1077" s="6">
        <v>4.4000000000000004</v>
      </c>
      <c r="G1077" s="6">
        <v>25</v>
      </c>
      <c r="H1077" s="3">
        <v>4.8</v>
      </c>
      <c r="I1077" s="4"/>
      <c r="J1077" s="4">
        <f t="shared" si="154"/>
        <v>5.76</v>
      </c>
      <c r="K1077" s="4">
        <f t="shared" si="155"/>
        <v>0</v>
      </c>
    </row>
    <row r="1078" spans="1:12" s="5" customFormat="1" ht="15.75" thickBot="1">
      <c r="A1078" s="5" t="s">
        <v>3872</v>
      </c>
      <c r="B1078" s="5" t="s">
        <v>1022</v>
      </c>
      <c r="C1078" s="6">
        <v>100</v>
      </c>
      <c r="D1078" s="6">
        <v>4</v>
      </c>
      <c r="E1078" s="6">
        <v>50</v>
      </c>
      <c r="F1078" s="6">
        <v>4.4000000000000004</v>
      </c>
      <c r="G1078" s="6">
        <v>25</v>
      </c>
      <c r="H1078" s="3">
        <v>4.8</v>
      </c>
      <c r="I1078" s="4"/>
      <c r="J1078" s="4">
        <f t="shared" si="154"/>
        <v>5.76</v>
      </c>
      <c r="K1078" s="4">
        <f t="shared" si="155"/>
        <v>0</v>
      </c>
    </row>
    <row r="1079" spans="1:12" s="5" customFormat="1" ht="15.75" thickBot="1">
      <c r="A1079" s="5" t="s">
        <v>3873</v>
      </c>
      <c r="B1079" s="5" t="s">
        <v>1023</v>
      </c>
      <c r="C1079" s="6">
        <v>100</v>
      </c>
      <c r="D1079" s="6">
        <v>4</v>
      </c>
      <c r="E1079" s="6">
        <v>50</v>
      </c>
      <c r="F1079" s="6">
        <v>4.4000000000000004</v>
      </c>
      <c r="G1079" s="6">
        <v>25</v>
      </c>
      <c r="H1079" s="3">
        <v>4.8</v>
      </c>
      <c r="I1079" s="4"/>
      <c r="J1079" s="4">
        <f t="shared" si="154"/>
        <v>5.76</v>
      </c>
      <c r="K1079" s="4">
        <f t="shared" si="155"/>
        <v>0</v>
      </c>
    </row>
    <row r="1080" spans="1:12" s="5" customFormat="1" ht="15.75" thickBot="1">
      <c r="A1080" s="5" t="s">
        <v>3874</v>
      </c>
      <c r="B1080" s="5" t="s">
        <v>1024</v>
      </c>
      <c r="C1080" s="6">
        <v>100</v>
      </c>
      <c r="D1080" s="6">
        <v>4</v>
      </c>
      <c r="E1080" s="6">
        <v>50</v>
      </c>
      <c r="F1080" s="6">
        <v>4.4000000000000004</v>
      </c>
      <c r="G1080" s="6">
        <v>25</v>
      </c>
      <c r="H1080" s="3">
        <v>4.8</v>
      </c>
      <c r="I1080" s="4"/>
      <c r="J1080" s="4">
        <f t="shared" si="154"/>
        <v>5.76</v>
      </c>
      <c r="K1080" s="4">
        <f t="shared" si="155"/>
        <v>0</v>
      </c>
    </row>
    <row r="1081" spans="1:12" s="5" customFormat="1" ht="13.5" customHeight="1" thickBot="1">
      <c r="A1081" s="5" t="s">
        <v>3875</v>
      </c>
      <c r="C1081" s="6"/>
      <c r="D1081" s="6"/>
      <c r="E1081" s="6"/>
      <c r="F1081" s="6"/>
      <c r="G1081" s="6"/>
      <c r="H1081" s="3"/>
      <c r="I1081" s="4"/>
      <c r="J1081" s="4"/>
      <c r="K1081" s="4"/>
    </row>
    <row r="1082" spans="1:12" ht="15.75" thickBot="1">
      <c r="A1082" s="5" t="s">
        <v>3876</v>
      </c>
      <c r="B1082" s="5" t="s">
        <v>1025</v>
      </c>
      <c r="C1082" s="6">
        <v>100</v>
      </c>
      <c r="D1082" s="6">
        <v>3.9000000000000004</v>
      </c>
      <c r="E1082" s="6">
        <v>50</v>
      </c>
      <c r="F1082" s="6">
        <v>4.2</v>
      </c>
      <c r="G1082" s="6">
        <v>25</v>
      </c>
      <c r="H1082" s="3">
        <v>4.5</v>
      </c>
      <c r="I1082" s="4"/>
      <c r="J1082" s="4">
        <f t="shared" ref="J1082:J1089" si="156">ROUND(IF(I1082&lt;G1082,H1082*1.2,IF(I1082&lt;E1082,H1082,IF(I1082&lt;C1082,F1082,D1082))),2)</f>
        <v>5.4</v>
      </c>
      <c r="K1082" s="4">
        <f t="shared" ref="K1082:K1089" si="157">I1082*J1082</f>
        <v>0</v>
      </c>
      <c r="L1082" s="5"/>
    </row>
    <row r="1083" spans="1:12" ht="15.75" thickBot="1">
      <c r="A1083" s="5" t="s">
        <v>3877</v>
      </c>
      <c r="B1083" s="5" t="s">
        <v>1026</v>
      </c>
      <c r="C1083" s="6">
        <v>100</v>
      </c>
      <c r="D1083" s="6">
        <v>3.9000000000000004</v>
      </c>
      <c r="E1083" s="6">
        <v>50</v>
      </c>
      <c r="F1083" s="6">
        <v>4.2</v>
      </c>
      <c r="G1083" s="6">
        <v>25</v>
      </c>
      <c r="H1083" s="3">
        <v>4.5</v>
      </c>
      <c r="I1083" s="4"/>
      <c r="J1083" s="4">
        <f t="shared" si="156"/>
        <v>5.4</v>
      </c>
      <c r="K1083" s="4">
        <f t="shared" si="157"/>
        <v>0</v>
      </c>
      <c r="L1083" s="5"/>
    </row>
    <row r="1084" spans="1:12" ht="15.75" thickBot="1">
      <c r="A1084" s="5" t="s">
        <v>3878</v>
      </c>
      <c r="B1084" s="5" t="s">
        <v>1027</v>
      </c>
      <c r="C1084" s="6">
        <v>100</v>
      </c>
      <c r="D1084" s="6">
        <v>3.9000000000000004</v>
      </c>
      <c r="E1084" s="6">
        <v>50</v>
      </c>
      <c r="F1084" s="6">
        <v>4.2</v>
      </c>
      <c r="G1084" s="6">
        <v>25</v>
      </c>
      <c r="H1084" s="3">
        <v>4.5</v>
      </c>
      <c r="I1084" s="4"/>
      <c r="J1084" s="4">
        <f t="shared" si="156"/>
        <v>5.4</v>
      </c>
      <c r="K1084" s="4">
        <f t="shared" si="157"/>
        <v>0</v>
      </c>
      <c r="L1084" s="5"/>
    </row>
    <row r="1085" spans="1:12" ht="15.75" thickBot="1">
      <c r="A1085" s="5" t="s">
        <v>3879</v>
      </c>
      <c r="B1085" s="5" t="s">
        <v>1028</v>
      </c>
      <c r="C1085" s="6">
        <v>100</v>
      </c>
      <c r="D1085" s="6">
        <v>3.9000000000000004</v>
      </c>
      <c r="E1085" s="6">
        <v>50</v>
      </c>
      <c r="F1085" s="6">
        <v>4.2</v>
      </c>
      <c r="G1085" s="6">
        <v>25</v>
      </c>
      <c r="H1085" s="3">
        <v>4.5</v>
      </c>
      <c r="I1085" s="4"/>
      <c r="J1085" s="4">
        <f t="shared" si="156"/>
        <v>5.4</v>
      </c>
      <c r="K1085" s="4">
        <f t="shared" si="157"/>
        <v>0</v>
      </c>
      <c r="L1085" s="5"/>
    </row>
    <row r="1086" spans="1:12" ht="15.75" thickBot="1">
      <c r="A1086" s="5" t="s">
        <v>3880</v>
      </c>
      <c r="B1086" s="5" t="s">
        <v>1029</v>
      </c>
      <c r="C1086" s="6">
        <v>100</v>
      </c>
      <c r="D1086" s="6">
        <v>3.9000000000000004</v>
      </c>
      <c r="E1086" s="6">
        <v>50</v>
      </c>
      <c r="F1086" s="6">
        <v>4.2</v>
      </c>
      <c r="G1086" s="6">
        <v>25</v>
      </c>
      <c r="H1086" s="3">
        <v>4.5</v>
      </c>
      <c r="I1086" s="4"/>
      <c r="J1086" s="4">
        <f t="shared" si="156"/>
        <v>5.4</v>
      </c>
      <c r="K1086" s="4">
        <f t="shared" si="157"/>
        <v>0</v>
      </c>
      <c r="L1086" s="5"/>
    </row>
    <row r="1087" spans="1:12" ht="15.75" thickBot="1">
      <c r="A1087" s="5" t="s">
        <v>3881</v>
      </c>
      <c r="B1087" s="5" t="s">
        <v>1030</v>
      </c>
      <c r="C1087" s="6">
        <v>100</v>
      </c>
      <c r="D1087" s="6">
        <v>3.9000000000000004</v>
      </c>
      <c r="E1087" s="6">
        <v>50</v>
      </c>
      <c r="F1087" s="6">
        <v>4.2</v>
      </c>
      <c r="G1087" s="6">
        <v>25</v>
      </c>
      <c r="H1087" s="3">
        <v>4.5</v>
      </c>
      <c r="I1087" s="4"/>
      <c r="J1087" s="4">
        <f t="shared" si="156"/>
        <v>5.4</v>
      </c>
      <c r="K1087" s="4">
        <f t="shared" si="157"/>
        <v>0</v>
      </c>
      <c r="L1087" s="5"/>
    </row>
    <row r="1088" spans="1:12" ht="15.75" thickBot="1">
      <c r="A1088" s="5" t="s">
        <v>3882</v>
      </c>
      <c r="B1088" s="5" t="s">
        <v>1031</v>
      </c>
      <c r="C1088" s="6">
        <v>100</v>
      </c>
      <c r="D1088" s="6">
        <v>3.9000000000000004</v>
      </c>
      <c r="E1088" s="6">
        <v>50</v>
      </c>
      <c r="F1088" s="6">
        <v>4.2</v>
      </c>
      <c r="G1088" s="6">
        <v>25</v>
      </c>
      <c r="H1088" s="3">
        <v>4.5</v>
      </c>
      <c r="I1088" s="4"/>
      <c r="J1088" s="4">
        <f t="shared" si="156"/>
        <v>5.4</v>
      </c>
      <c r="K1088" s="4">
        <f t="shared" si="157"/>
        <v>0</v>
      </c>
      <c r="L1088" s="5"/>
    </row>
    <row r="1089" spans="1:12" ht="15.75" thickBot="1">
      <c r="A1089" s="5" t="s">
        <v>3883</v>
      </c>
      <c r="B1089" s="5" t="s">
        <v>1032</v>
      </c>
      <c r="C1089" s="6">
        <v>100</v>
      </c>
      <c r="D1089" s="6">
        <v>3.9000000000000004</v>
      </c>
      <c r="E1089" s="6">
        <v>50</v>
      </c>
      <c r="F1089" s="6">
        <v>4.2</v>
      </c>
      <c r="G1089" s="6">
        <v>25</v>
      </c>
      <c r="H1089" s="3">
        <v>4.5</v>
      </c>
      <c r="I1089" s="4"/>
      <c r="J1089" s="4">
        <f t="shared" si="156"/>
        <v>5.4</v>
      </c>
      <c r="K1089" s="4">
        <f t="shared" si="157"/>
        <v>0</v>
      </c>
      <c r="L1089" s="5"/>
    </row>
    <row r="1090" spans="1:12" s="5" customFormat="1" ht="13.5" customHeight="1" thickBot="1">
      <c r="A1090" s="5" t="s">
        <v>1033</v>
      </c>
      <c r="C1090" s="6"/>
      <c r="D1090" s="6"/>
      <c r="E1090" s="6"/>
      <c r="F1090" s="6"/>
      <c r="G1090" s="6"/>
      <c r="H1090" s="3"/>
      <c r="I1090" s="4"/>
      <c r="J1090" s="4"/>
      <c r="K1090" s="4"/>
    </row>
    <row r="1091" spans="1:12" ht="15.75" thickBot="1">
      <c r="A1091" s="5" t="s">
        <v>3884</v>
      </c>
      <c r="B1091" s="5" t="s">
        <v>1034</v>
      </c>
      <c r="C1091" s="6">
        <v>100</v>
      </c>
      <c r="D1091" s="6">
        <v>3</v>
      </c>
      <c r="E1091" s="6">
        <v>50</v>
      </c>
      <c r="F1091" s="6">
        <v>3.2</v>
      </c>
      <c r="G1091" s="6">
        <v>25</v>
      </c>
      <c r="H1091" s="3">
        <v>3.4000000000000004</v>
      </c>
      <c r="I1091" s="4"/>
      <c r="J1091" s="4">
        <f t="shared" ref="J1091:J1098" si="158">ROUND(IF(I1091&lt;G1091,H1091*1.2,IF(I1091&lt;E1091,H1091,IF(I1091&lt;C1091,F1091,D1091))),2)</f>
        <v>4.08</v>
      </c>
      <c r="K1091" s="4">
        <f t="shared" ref="K1091:K1098" si="159">I1091*J1091</f>
        <v>0</v>
      </c>
      <c r="L1091" s="5"/>
    </row>
    <row r="1092" spans="1:12" ht="15.75" thickBot="1">
      <c r="A1092" s="5" t="s">
        <v>3885</v>
      </c>
      <c r="B1092" s="5" t="s">
        <v>1035</v>
      </c>
      <c r="C1092" s="6">
        <v>100</v>
      </c>
      <c r="D1092" s="6">
        <v>3</v>
      </c>
      <c r="E1092" s="6">
        <v>50</v>
      </c>
      <c r="F1092" s="6">
        <v>3.2</v>
      </c>
      <c r="G1092" s="6">
        <v>25</v>
      </c>
      <c r="H1092" s="3">
        <v>3.4000000000000004</v>
      </c>
      <c r="I1092" s="4"/>
      <c r="J1092" s="4">
        <f t="shared" si="158"/>
        <v>4.08</v>
      </c>
      <c r="K1092" s="4">
        <f t="shared" si="159"/>
        <v>0</v>
      </c>
      <c r="L1092" s="5"/>
    </row>
    <row r="1093" spans="1:12" ht="15.75" thickBot="1">
      <c r="A1093" s="5" t="s">
        <v>3886</v>
      </c>
      <c r="B1093" s="5" t="s">
        <v>1036</v>
      </c>
      <c r="C1093" s="6">
        <v>100</v>
      </c>
      <c r="D1093" s="6">
        <v>3</v>
      </c>
      <c r="E1093" s="6">
        <v>50</v>
      </c>
      <c r="F1093" s="6">
        <v>3.2</v>
      </c>
      <c r="G1093" s="6">
        <v>25</v>
      </c>
      <c r="H1093" s="3">
        <v>3.4000000000000004</v>
      </c>
      <c r="I1093" s="4"/>
      <c r="J1093" s="4">
        <f t="shared" si="158"/>
        <v>4.08</v>
      </c>
      <c r="K1093" s="4">
        <f t="shared" si="159"/>
        <v>0</v>
      </c>
      <c r="L1093" s="5"/>
    </row>
    <row r="1094" spans="1:12" ht="15.75" thickBot="1">
      <c r="A1094" s="5" t="s">
        <v>3887</v>
      </c>
      <c r="B1094" s="5" t="s">
        <v>1037</v>
      </c>
      <c r="C1094" s="6">
        <v>100</v>
      </c>
      <c r="D1094" s="6">
        <v>3</v>
      </c>
      <c r="E1094" s="6">
        <v>50</v>
      </c>
      <c r="F1094" s="6">
        <v>3.2</v>
      </c>
      <c r="G1094" s="6">
        <v>25</v>
      </c>
      <c r="H1094" s="3">
        <v>3.4000000000000004</v>
      </c>
      <c r="I1094" s="4"/>
      <c r="J1094" s="4">
        <f t="shared" si="158"/>
        <v>4.08</v>
      </c>
      <c r="K1094" s="4">
        <f t="shared" si="159"/>
        <v>0</v>
      </c>
      <c r="L1094" s="5"/>
    </row>
    <row r="1095" spans="1:12" ht="15.75" thickBot="1">
      <c r="A1095" s="5" t="s">
        <v>3888</v>
      </c>
      <c r="B1095" s="5" t="s">
        <v>1038</v>
      </c>
      <c r="C1095" s="6">
        <v>100</v>
      </c>
      <c r="D1095" s="6">
        <v>3</v>
      </c>
      <c r="E1095" s="6">
        <v>50</v>
      </c>
      <c r="F1095" s="6">
        <v>3.2</v>
      </c>
      <c r="G1095" s="6">
        <v>25</v>
      </c>
      <c r="H1095" s="3">
        <v>3.4000000000000004</v>
      </c>
      <c r="I1095" s="4"/>
      <c r="J1095" s="4">
        <f t="shared" si="158"/>
        <v>4.08</v>
      </c>
      <c r="K1095" s="4">
        <f t="shared" si="159"/>
        <v>0</v>
      </c>
      <c r="L1095" s="5"/>
    </row>
    <row r="1096" spans="1:12" ht="15.75" thickBot="1">
      <c r="A1096" s="5" t="s">
        <v>3889</v>
      </c>
      <c r="B1096" s="5" t="s">
        <v>1039</v>
      </c>
      <c r="C1096" s="6">
        <v>100</v>
      </c>
      <c r="D1096" s="6">
        <v>3</v>
      </c>
      <c r="E1096" s="6">
        <v>50</v>
      </c>
      <c r="F1096" s="6">
        <v>3.2</v>
      </c>
      <c r="G1096" s="6">
        <v>25</v>
      </c>
      <c r="H1096" s="3">
        <v>3.4000000000000004</v>
      </c>
      <c r="I1096" s="4"/>
      <c r="J1096" s="4">
        <f t="shared" si="158"/>
        <v>4.08</v>
      </c>
      <c r="K1096" s="4">
        <f t="shared" si="159"/>
        <v>0</v>
      </c>
      <c r="L1096" s="5"/>
    </row>
    <row r="1097" spans="1:12" ht="15.75" thickBot="1">
      <c r="A1097" s="5" t="s">
        <v>3890</v>
      </c>
      <c r="B1097" s="5" t="s">
        <v>1040</v>
      </c>
      <c r="C1097" s="6">
        <v>100</v>
      </c>
      <c r="D1097" s="6">
        <v>3</v>
      </c>
      <c r="E1097" s="6">
        <v>50</v>
      </c>
      <c r="F1097" s="6">
        <v>3.2</v>
      </c>
      <c r="G1097" s="6">
        <v>25</v>
      </c>
      <c r="H1097" s="3">
        <v>3.4000000000000004</v>
      </c>
      <c r="I1097" s="4"/>
      <c r="J1097" s="4">
        <f t="shared" si="158"/>
        <v>4.08</v>
      </c>
      <c r="K1097" s="4">
        <f t="shared" si="159"/>
        <v>0</v>
      </c>
      <c r="L1097" s="5"/>
    </row>
    <row r="1098" spans="1:12" ht="15.75" thickBot="1">
      <c r="A1098" s="5" t="s">
        <v>3891</v>
      </c>
      <c r="B1098" s="5" t="s">
        <v>1041</v>
      </c>
      <c r="C1098" s="6">
        <v>100</v>
      </c>
      <c r="D1098" s="6">
        <v>3</v>
      </c>
      <c r="E1098" s="6">
        <v>50</v>
      </c>
      <c r="F1098" s="6">
        <v>3.2</v>
      </c>
      <c r="G1098" s="6">
        <v>25</v>
      </c>
      <c r="H1098" s="3">
        <v>3.4000000000000004</v>
      </c>
      <c r="I1098" s="4"/>
      <c r="J1098" s="4">
        <f t="shared" si="158"/>
        <v>4.08</v>
      </c>
      <c r="K1098" s="4">
        <f t="shared" si="159"/>
        <v>0</v>
      </c>
      <c r="L1098" s="5"/>
    </row>
    <row r="1099" spans="1:12" ht="15.75" thickBot="1">
      <c r="A1099" s="5" t="s">
        <v>3892</v>
      </c>
      <c r="B1099" s="5"/>
      <c r="C1099" s="14"/>
      <c r="D1099" s="14"/>
      <c r="E1099" s="14"/>
      <c r="F1099" s="14"/>
      <c r="G1099" s="14"/>
      <c r="H1099" s="10"/>
      <c r="I1099" s="4"/>
      <c r="J1099" s="4"/>
      <c r="K1099" s="4"/>
      <c r="L1099" s="10"/>
    </row>
    <row r="1100" spans="1:12" ht="15.75" thickBot="1">
      <c r="A1100" s="5" t="s">
        <v>3893</v>
      </c>
      <c r="B1100" s="5" t="s">
        <v>1042</v>
      </c>
      <c r="C1100" s="6">
        <v>100</v>
      </c>
      <c r="D1100" s="6">
        <v>3.8</v>
      </c>
      <c r="E1100" s="6">
        <v>50</v>
      </c>
      <c r="F1100" s="6">
        <v>4</v>
      </c>
      <c r="G1100" s="6">
        <v>25</v>
      </c>
      <c r="H1100" s="3">
        <v>4.2</v>
      </c>
      <c r="I1100" s="4"/>
      <c r="J1100" s="4">
        <f t="shared" ref="J1100:J1104" si="160">ROUND(IF(I1100&lt;G1100,H1100*1.2,IF(I1100&lt;E1100,H1100,IF(I1100&lt;C1100,F1100,D1100))),2)</f>
        <v>5.04</v>
      </c>
      <c r="K1100" s="4">
        <f t="shared" ref="K1100:K1104" si="161">I1100*J1100</f>
        <v>0</v>
      </c>
      <c r="L1100" s="5"/>
    </row>
    <row r="1101" spans="1:12" ht="15.75" thickBot="1">
      <c r="A1101" s="5" t="s">
        <v>3894</v>
      </c>
      <c r="B1101" s="5" t="s">
        <v>1043</v>
      </c>
      <c r="C1101" s="6">
        <v>100</v>
      </c>
      <c r="D1101" s="6">
        <v>3.8</v>
      </c>
      <c r="E1101" s="6">
        <v>50</v>
      </c>
      <c r="F1101" s="6">
        <v>4</v>
      </c>
      <c r="G1101" s="6">
        <v>25</v>
      </c>
      <c r="H1101" s="3">
        <v>4.2</v>
      </c>
      <c r="I1101" s="4"/>
      <c r="J1101" s="4">
        <f t="shared" si="160"/>
        <v>5.04</v>
      </c>
      <c r="K1101" s="4">
        <f t="shared" si="161"/>
        <v>0</v>
      </c>
      <c r="L1101" s="5"/>
    </row>
    <row r="1102" spans="1:12" ht="15.75" thickBot="1">
      <c r="A1102" s="5" t="s">
        <v>3895</v>
      </c>
      <c r="B1102" s="5" t="s">
        <v>1044</v>
      </c>
      <c r="C1102" s="6">
        <v>100</v>
      </c>
      <c r="D1102" s="6">
        <v>3.8</v>
      </c>
      <c r="E1102" s="6">
        <v>50</v>
      </c>
      <c r="F1102" s="6">
        <v>4</v>
      </c>
      <c r="G1102" s="6">
        <v>25</v>
      </c>
      <c r="H1102" s="3">
        <v>4.2</v>
      </c>
      <c r="I1102" s="4"/>
      <c r="J1102" s="4">
        <f t="shared" si="160"/>
        <v>5.04</v>
      </c>
      <c r="K1102" s="4">
        <f t="shared" si="161"/>
        <v>0</v>
      </c>
      <c r="L1102" s="5"/>
    </row>
    <row r="1103" spans="1:12" ht="15.75" thickBot="1">
      <c r="A1103" s="5" t="s">
        <v>3896</v>
      </c>
      <c r="B1103" s="5" t="s">
        <v>1045</v>
      </c>
      <c r="C1103" s="6">
        <v>100</v>
      </c>
      <c r="D1103" s="6">
        <v>3.8</v>
      </c>
      <c r="E1103" s="6">
        <v>50</v>
      </c>
      <c r="F1103" s="6">
        <v>4</v>
      </c>
      <c r="G1103" s="6">
        <v>25</v>
      </c>
      <c r="H1103" s="3">
        <v>4.2</v>
      </c>
      <c r="I1103" s="4"/>
      <c r="J1103" s="4">
        <f t="shared" si="160"/>
        <v>5.04</v>
      </c>
      <c r="K1103" s="4">
        <f t="shared" si="161"/>
        <v>0</v>
      </c>
      <c r="L1103" s="5"/>
    </row>
    <row r="1104" spans="1:12" ht="15.75" thickBot="1">
      <c r="A1104" s="5" t="s">
        <v>3897</v>
      </c>
      <c r="B1104" s="5" t="s">
        <v>1046</v>
      </c>
      <c r="C1104" s="6">
        <v>100</v>
      </c>
      <c r="D1104" s="6">
        <v>3.8</v>
      </c>
      <c r="E1104" s="6">
        <v>50</v>
      </c>
      <c r="F1104" s="6">
        <v>4</v>
      </c>
      <c r="G1104" s="6">
        <v>25</v>
      </c>
      <c r="H1104" s="3">
        <v>4.2</v>
      </c>
      <c r="I1104" s="4"/>
      <c r="J1104" s="4">
        <f t="shared" si="160"/>
        <v>5.04</v>
      </c>
      <c r="K1104" s="4">
        <f t="shared" si="161"/>
        <v>0</v>
      </c>
      <c r="L1104" s="5"/>
    </row>
    <row r="1105" spans="1:12" s="5" customFormat="1" ht="15.75" thickBot="1">
      <c r="A1105" s="5" t="s">
        <v>1047</v>
      </c>
      <c r="C1105" s="6"/>
      <c r="D1105" s="6"/>
      <c r="E1105" s="6"/>
      <c r="F1105" s="6"/>
      <c r="G1105" s="6"/>
      <c r="H1105" s="3"/>
      <c r="I1105" s="4"/>
      <c r="J1105" s="4"/>
      <c r="K1105" s="4"/>
    </row>
    <row r="1106" spans="1:12" ht="15.75" thickBot="1">
      <c r="A1106" s="5" t="s">
        <v>3898</v>
      </c>
      <c r="B1106" s="5" t="s">
        <v>1048</v>
      </c>
      <c r="C1106" s="6">
        <v>100</v>
      </c>
      <c r="D1106" s="6">
        <v>4</v>
      </c>
      <c r="E1106" s="6">
        <v>50</v>
      </c>
      <c r="F1106" s="6">
        <v>4.4000000000000004</v>
      </c>
      <c r="G1106" s="6">
        <v>25</v>
      </c>
      <c r="H1106" s="3">
        <v>4.8</v>
      </c>
      <c r="I1106" s="4"/>
      <c r="J1106" s="4">
        <f t="shared" ref="J1106:J1112" si="162">ROUND(IF(I1106&lt;G1106,H1106*1.2,IF(I1106&lt;E1106,H1106,IF(I1106&lt;C1106,F1106,D1106))),2)</f>
        <v>5.76</v>
      </c>
      <c r="K1106" s="4">
        <f t="shared" ref="K1106:K1112" si="163">I1106*J1106</f>
        <v>0</v>
      </c>
      <c r="L1106" s="5"/>
    </row>
    <row r="1107" spans="1:12" ht="15.75" thickBot="1">
      <c r="A1107" s="5" t="s">
        <v>3899</v>
      </c>
      <c r="B1107" s="5" t="s">
        <v>1049</v>
      </c>
      <c r="C1107" s="6">
        <v>100</v>
      </c>
      <c r="D1107" s="6">
        <v>4</v>
      </c>
      <c r="E1107" s="6">
        <v>50</v>
      </c>
      <c r="F1107" s="6">
        <v>4.4000000000000004</v>
      </c>
      <c r="G1107" s="6">
        <v>25</v>
      </c>
      <c r="H1107" s="3">
        <v>4.8</v>
      </c>
      <c r="I1107" s="4"/>
      <c r="J1107" s="4">
        <f t="shared" si="162"/>
        <v>5.76</v>
      </c>
      <c r="K1107" s="4">
        <f t="shared" si="163"/>
        <v>0</v>
      </c>
      <c r="L1107" s="5"/>
    </row>
    <row r="1108" spans="1:12" ht="15.75" thickBot="1">
      <c r="A1108" s="5" t="s">
        <v>3900</v>
      </c>
      <c r="B1108" s="5" t="s">
        <v>1050</v>
      </c>
      <c r="C1108" s="6">
        <v>100</v>
      </c>
      <c r="D1108" s="6">
        <v>4</v>
      </c>
      <c r="E1108" s="6">
        <v>50</v>
      </c>
      <c r="F1108" s="6">
        <v>4.4000000000000004</v>
      </c>
      <c r="G1108" s="6">
        <v>25</v>
      </c>
      <c r="H1108" s="3">
        <v>4.8</v>
      </c>
      <c r="I1108" s="4"/>
      <c r="J1108" s="4">
        <f t="shared" si="162"/>
        <v>5.76</v>
      </c>
      <c r="K1108" s="4">
        <f t="shared" si="163"/>
        <v>0</v>
      </c>
      <c r="L1108" s="5"/>
    </row>
    <row r="1109" spans="1:12" ht="15.75" thickBot="1">
      <c r="A1109" s="5" t="s">
        <v>3901</v>
      </c>
      <c r="B1109" s="5" t="s">
        <v>1051</v>
      </c>
      <c r="C1109" s="6">
        <v>100</v>
      </c>
      <c r="D1109" s="6">
        <v>4</v>
      </c>
      <c r="E1109" s="6">
        <v>50</v>
      </c>
      <c r="F1109" s="6">
        <v>4.4000000000000004</v>
      </c>
      <c r="G1109" s="6">
        <v>25</v>
      </c>
      <c r="H1109" s="3">
        <v>4.8</v>
      </c>
      <c r="I1109" s="4"/>
      <c r="J1109" s="4">
        <f t="shared" si="162"/>
        <v>5.76</v>
      </c>
      <c r="K1109" s="4">
        <f t="shared" si="163"/>
        <v>0</v>
      </c>
      <c r="L1109" s="5"/>
    </row>
    <row r="1110" spans="1:12" ht="15.75" thickBot="1">
      <c r="A1110" s="5" t="s">
        <v>3902</v>
      </c>
      <c r="B1110" s="5" t="s">
        <v>1052</v>
      </c>
      <c r="C1110" s="6">
        <v>100</v>
      </c>
      <c r="D1110" s="6">
        <v>4</v>
      </c>
      <c r="E1110" s="6">
        <v>50</v>
      </c>
      <c r="F1110" s="6">
        <v>4.4000000000000004</v>
      </c>
      <c r="G1110" s="6">
        <v>25</v>
      </c>
      <c r="H1110" s="3">
        <v>4.8</v>
      </c>
      <c r="I1110" s="4"/>
      <c r="J1110" s="4">
        <f t="shared" si="162"/>
        <v>5.76</v>
      </c>
      <c r="K1110" s="4">
        <f t="shared" si="163"/>
        <v>0</v>
      </c>
      <c r="L1110" s="5"/>
    </row>
    <row r="1111" spans="1:12" ht="15.75" thickBot="1">
      <c r="A1111" s="5" t="s">
        <v>3903</v>
      </c>
      <c r="B1111" s="5" t="s">
        <v>1053</v>
      </c>
      <c r="C1111" s="6">
        <v>100</v>
      </c>
      <c r="D1111" s="6">
        <v>4</v>
      </c>
      <c r="E1111" s="6">
        <v>50</v>
      </c>
      <c r="F1111" s="6">
        <v>4.4000000000000004</v>
      </c>
      <c r="G1111" s="6">
        <v>25</v>
      </c>
      <c r="H1111" s="3">
        <v>4.8</v>
      </c>
      <c r="I1111" s="4"/>
      <c r="J1111" s="4">
        <f t="shared" si="162"/>
        <v>5.76</v>
      </c>
      <c r="K1111" s="4">
        <f t="shared" si="163"/>
        <v>0</v>
      </c>
      <c r="L1111" s="5"/>
    </row>
    <row r="1112" spans="1:12" ht="15.75" thickBot="1">
      <c r="A1112" s="5" t="s">
        <v>3904</v>
      </c>
      <c r="B1112" s="5" t="s">
        <v>1054</v>
      </c>
      <c r="C1112" s="6">
        <v>100</v>
      </c>
      <c r="D1112" s="6">
        <v>4</v>
      </c>
      <c r="E1112" s="6">
        <v>50</v>
      </c>
      <c r="F1112" s="6">
        <v>4.4000000000000004</v>
      </c>
      <c r="G1112" s="6">
        <v>25</v>
      </c>
      <c r="H1112" s="3">
        <v>4.8</v>
      </c>
      <c r="I1112" s="4"/>
      <c r="J1112" s="4">
        <f t="shared" si="162"/>
        <v>5.76</v>
      </c>
      <c r="K1112" s="4">
        <f t="shared" si="163"/>
        <v>0</v>
      </c>
      <c r="L1112" s="5"/>
    </row>
    <row r="1113" spans="1:12" s="5" customFormat="1" ht="15.75" thickBot="1">
      <c r="A1113" s="5" t="s">
        <v>1055</v>
      </c>
      <c r="C1113" s="6"/>
      <c r="D1113" s="6"/>
      <c r="E1113" s="6"/>
      <c r="F1113" s="6"/>
      <c r="G1113" s="6"/>
      <c r="H1113" s="3"/>
      <c r="I1113" s="4"/>
      <c r="J1113" s="4"/>
      <c r="K1113" s="4"/>
    </row>
    <row r="1114" spans="1:12" ht="15.75" thickBot="1">
      <c r="A1114" s="5" t="s">
        <v>3905</v>
      </c>
      <c r="B1114" s="5" t="s">
        <v>1056</v>
      </c>
      <c r="C1114" s="6">
        <v>100</v>
      </c>
      <c r="D1114" s="6">
        <v>3.9000000000000004</v>
      </c>
      <c r="E1114" s="6">
        <v>50</v>
      </c>
      <c r="F1114" s="6">
        <v>4.2</v>
      </c>
      <c r="G1114" s="6">
        <v>25</v>
      </c>
      <c r="H1114" s="3">
        <v>4.5</v>
      </c>
      <c r="I1114" s="4"/>
      <c r="J1114" s="4">
        <f t="shared" ref="J1114:J1122" si="164">ROUND(IF(I1114&lt;G1114,H1114*1.2,IF(I1114&lt;E1114,H1114,IF(I1114&lt;C1114,F1114,D1114))),2)</f>
        <v>5.4</v>
      </c>
      <c r="K1114" s="4">
        <f t="shared" ref="K1114:K1122" si="165">I1114*J1114</f>
        <v>0</v>
      </c>
      <c r="L1114" s="5"/>
    </row>
    <row r="1115" spans="1:12" ht="15.75" thickBot="1">
      <c r="A1115" s="5" t="s">
        <v>3906</v>
      </c>
      <c r="B1115" s="5" t="s">
        <v>1057</v>
      </c>
      <c r="C1115" s="6">
        <v>100</v>
      </c>
      <c r="D1115" s="6">
        <v>3.9000000000000004</v>
      </c>
      <c r="E1115" s="6">
        <v>50</v>
      </c>
      <c r="F1115" s="6">
        <v>4.2</v>
      </c>
      <c r="G1115" s="6">
        <v>25</v>
      </c>
      <c r="H1115" s="3">
        <v>4.5</v>
      </c>
      <c r="I1115" s="4"/>
      <c r="J1115" s="4">
        <f t="shared" si="164"/>
        <v>5.4</v>
      </c>
      <c r="K1115" s="4">
        <f t="shared" si="165"/>
        <v>0</v>
      </c>
      <c r="L1115" s="5"/>
    </row>
    <row r="1116" spans="1:12" ht="15.75" thickBot="1">
      <c r="A1116" s="5" t="s">
        <v>3907</v>
      </c>
      <c r="B1116" s="5" t="s">
        <v>1058</v>
      </c>
      <c r="C1116" s="6">
        <v>100</v>
      </c>
      <c r="D1116" s="6">
        <v>3.9000000000000004</v>
      </c>
      <c r="E1116" s="6">
        <v>50</v>
      </c>
      <c r="F1116" s="6">
        <v>4.2</v>
      </c>
      <c r="G1116" s="6">
        <v>25</v>
      </c>
      <c r="H1116" s="3">
        <v>4.5</v>
      </c>
      <c r="I1116" s="4"/>
      <c r="J1116" s="4">
        <f t="shared" si="164"/>
        <v>5.4</v>
      </c>
      <c r="K1116" s="4">
        <f t="shared" si="165"/>
        <v>0</v>
      </c>
      <c r="L1116" s="5"/>
    </row>
    <row r="1117" spans="1:12" ht="15.75" thickBot="1">
      <c r="A1117" s="5" t="s">
        <v>3908</v>
      </c>
      <c r="B1117" s="5" t="s">
        <v>1059</v>
      </c>
      <c r="C1117" s="6">
        <v>100</v>
      </c>
      <c r="D1117" s="6">
        <v>3.9000000000000004</v>
      </c>
      <c r="E1117" s="6">
        <v>50</v>
      </c>
      <c r="F1117" s="6">
        <v>4.2</v>
      </c>
      <c r="G1117" s="6">
        <v>25</v>
      </c>
      <c r="H1117" s="3">
        <v>4.5</v>
      </c>
      <c r="I1117" s="4"/>
      <c r="J1117" s="4">
        <f t="shared" si="164"/>
        <v>5.4</v>
      </c>
      <c r="K1117" s="4">
        <f t="shared" si="165"/>
        <v>0</v>
      </c>
      <c r="L1117" s="5"/>
    </row>
    <row r="1118" spans="1:12" ht="15.75" thickBot="1">
      <c r="A1118" s="5" t="s">
        <v>3909</v>
      </c>
      <c r="B1118" s="5" t="s">
        <v>1060</v>
      </c>
      <c r="C1118" s="6">
        <v>100</v>
      </c>
      <c r="D1118" s="6">
        <v>3.9000000000000004</v>
      </c>
      <c r="E1118" s="6">
        <v>50</v>
      </c>
      <c r="F1118" s="6">
        <v>4.2</v>
      </c>
      <c r="G1118" s="6">
        <v>25</v>
      </c>
      <c r="H1118" s="3">
        <v>4.5</v>
      </c>
      <c r="I1118" s="4"/>
      <c r="J1118" s="4">
        <f t="shared" si="164"/>
        <v>5.4</v>
      </c>
      <c r="K1118" s="4">
        <f t="shared" si="165"/>
        <v>0</v>
      </c>
      <c r="L1118" s="5"/>
    </row>
    <row r="1119" spans="1:12" ht="15.75" thickBot="1">
      <c r="A1119" s="5" t="s">
        <v>3910</v>
      </c>
      <c r="B1119" s="5" t="s">
        <v>1061</v>
      </c>
      <c r="C1119" s="6">
        <v>100</v>
      </c>
      <c r="D1119" s="6">
        <v>3.9000000000000004</v>
      </c>
      <c r="E1119" s="6">
        <v>50</v>
      </c>
      <c r="F1119" s="6">
        <v>4.2</v>
      </c>
      <c r="G1119" s="6">
        <v>25</v>
      </c>
      <c r="H1119" s="3">
        <v>4.5</v>
      </c>
      <c r="I1119" s="4"/>
      <c r="J1119" s="4">
        <f t="shared" si="164"/>
        <v>5.4</v>
      </c>
      <c r="K1119" s="4">
        <f t="shared" si="165"/>
        <v>0</v>
      </c>
      <c r="L1119" s="5"/>
    </row>
    <row r="1120" spans="1:12" ht="15.75" thickBot="1">
      <c r="A1120" s="5" t="s">
        <v>3911</v>
      </c>
      <c r="B1120" s="5" t="s">
        <v>1062</v>
      </c>
      <c r="C1120" s="6">
        <v>100</v>
      </c>
      <c r="D1120" s="6">
        <v>3.9000000000000004</v>
      </c>
      <c r="E1120" s="6">
        <v>50</v>
      </c>
      <c r="F1120" s="6">
        <v>4.2</v>
      </c>
      <c r="G1120" s="6">
        <v>25</v>
      </c>
      <c r="H1120" s="3">
        <v>4.5</v>
      </c>
      <c r="I1120" s="4"/>
      <c r="J1120" s="4">
        <f t="shared" si="164"/>
        <v>5.4</v>
      </c>
      <c r="K1120" s="4">
        <f t="shared" si="165"/>
        <v>0</v>
      </c>
      <c r="L1120" s="5"/>
    </row>
    <row r="1121" spans="1:12" ht="15.75" thickBot="1">
      <c r="A1121" s="5" t="s">
        <v>3912</v>
      </c>
      <c r="B1121" s="5" t="s">
        <v>1063</v>
      </c>
      <c r="C1121" s="6">
        <v>100</v>
      </c>
      <c r="D1121" s="6">
        <v>3.9000000000000004</v>
      </c>
      <c r="E1121" s="6">
        <v>50</v>
      </c>
      <c r="F1121" s="6">
        <v>4.2</v>
      </c>
      <c r="G1121" s="6">
        <v>25</v>
      </c>
      <c r="H1121" s="3">
        <v>4.5</v>
      </c>
      <c r="I1121" s="4"/>
      <c r="J1121" s="4">
        <f t="shared" si="164"/>
        <v>5.4</v>
      </c>
      <c r="K1121" s="4">
        <f t="shared" si="165"/>
        <v>0</v>
      </c>
      <c r="L1121" s="5"/>
    </row>
    <row r="1122" spans="1:12" ht="15.75" thickBot="1">
      <c r="A1122" s="5" t="s">
        <v>3913</v>
      </c>
      <c r="B1122" s="5" t="s">
        <v>1064</v>
      </c>
      <c r="C1122" s="6">
        <v>100</v>
      </c>
      <c r="D1122" s="6">
        <v>3.9000000000000004</v>
      </c>
      <c r="E1122" s="6">
        <v>50</v>
      </c>
      <c r="F1122" s="6">
        <v>4.2</v>
      </c>
      <c r="G1122" s="6">
        <v>25</v>
      </c>
      <c r="H1122" s="3">
        <v>4.5</v>
      </c>
      <c r="I1122" s="4"/>
      <c r="J1122" s="4">
        <f t="shared" si="164"/>
        <v>5.4</v>
      </c>
      <c r="K1122" s="4">
        <f t="shared" si="165"/>
        <v>0</v>
      </c>
      <c r="L1122" s="5"/>
    </row>
    <row r="1123" spans="1:12" s="5" customFormat="1" ht="15.75" thickBot="1">
      <c r="A1123" s="5" t="s">
        <v>1065</v>
      </c>
      <c r="C1123" s="6"/>
      <c r="D1123" s="6"/>
      <c r="E1123" s="6"/>
      <c r="F1123" s="6"/>
      <c r="G1123" s="6"/>
      <c r="H1123" s="3"/>
      <c r="I1123" s="4"/>
      <c r="J1123" s="4"/>
      <c r="K1123" s="4"/>
    </row>
    <row r="1124" spans="1:12" ht="15.75" thickBot="1">
      <c r="A1124" s="5" t="s">
        <v>3914</v>
      </c>
      <c r="B1124" s="5" t="s">
        <v>1066</v>
      </c>
      <c r="C1124" s="6">
        <v>100</v>
      </c>
      <c r="D1124" s="6">
        <v>3</v>
      </c>
      <c r="E1124" s="6">
        <v>50</v>
      </c>
      <c r="F1124" s="6">
        <v>3.2</v>
      </c>
      <c r="G1124" s="6">
        <v>25</v>
      </c>
      <c r="H1124" s="3">
        <v>3.4000000000000004</v>
      </c>
      <c r="I1124" s="4"/>
      <c r="J1124" s="4">
        <f t="shared" ref="J1124:J1132" si="166">ROUND(IF(I1124&lt;G1124,H1124*1.2,IF(I1124&lt;E1124,H1124,IF(I1124&lt;C1124,F1124,D1124))),2)</f>
        <v>4.08</v>
      </c>
      <c r="K1124" s="4">
        <f t="shared" ref="K1124:K1132" si="167">I1124*J1124</f>
        <v>0</v>
      </c>
      <c r="L1124" s="5"/>
    </row>
    <row r="1125" spans="1:12" ht="15.75" thickBot="1">
      <c r="A1125" s="5" t="s">
        <v>3915</v>
      </c>
      <c r="B1125" s="5" t="s">
        <v>1067</v>
      </c>
      <c r="C1125" s="6">
        <v>100</v>
      </c>
      <c r="D1125" s="6">
        <v>3</v>
      </c>
      <c r="E1125" s="6">
        <v>50</v>
      </c>
      <c r="F1125" s="6">
        <v>3.2</v>
      </c>
      <c r="G1125" s="6">
        <v>25</v>
      </c>
      <c r="H1125" s="3">
        <v>3.4000000000000004</v>
      </c>
      <c r="I1125" s="4"/>
      <c r="J1125" s="4">
        <f t="shared" si="166"/>
        <v>4.08</v>
      </c>
      <c r="K1125" s="4">
        <f t="shared" si="167"/>
        <v>0</v>
      </c>
      <c r="L1125" s="5"/>
    </row>
    <row r="1126" spans="1:12" ht="15.75" thickBot="1">
      <c r="A1126" s="5" t="s">
        <v>3916</v>
      </c>
      <c r="B1126" s="5" t="s">
        <v>1068</v>
      </c>
      <c r="C1126" s="6">
        <v>100</v>
      </c>
      <c r="D1126" s="6">
        <v>3</v>
      </c>
      <c r="E1126" s="6">
        <v>50</v>
      </c>
      <c r="F1126" s="6">
        <v>3.2</v>
      </c>
      <c r="G1126" s="6">
        <v>25</v>
      </c>
      <c r="H1126" s="3">
        <v>3.4000000000000004</v>
      </c>
      <c r="I1126" s="4"/>
      <c r="J1126" s="4">
        <f t="shared" si="166"/>
        <v>4.08</v>
      </c>
      <c r="K1126" s="4">
        <f t="shared" si="167"/>
        <v>0</v>
      </c>
      <c r="L1126" s="5"/>
    </row>
    <row r="1127" spans="1:12" ht="15.75" thickBot="1">
      <c r="A1127" s="5" t="s">
        <v>3917</v>
      </c>
      <c r="B1127" s="5" t="s">
        <v>1069</v>
      </c>
      <c r="C1127" s="6">
        <v>100</v>
      </c>
      <c r="D1127" s="6">
        <v>3</v>
      </c>
      <c r="E1127" s="6">
        <v>50</v>
      </c>
      <c r="F1127" s="6">
        <v>3.2</v>
      </c>
      <c r="G1127" s="6">
        <v>25</v>
      </c>
      <c r="H1127" s="3">
        <v>3.4000000000000004</v>
      </c>
      <c r="I1127" s="4"/>
      <c r="J1127" s="4">
        <f t="shared" si="166"/>
        <v>4.08</v>
      </c>
      <c r="K1127" s="4">
        <f t="shared" si="167"/>
        <v>0</v>
      </c>
      <c r="L1127" s="5"/>
    </row>
    <row r="1128" spans="1:12" ht="15.75" thickBot="1">
      <c r="A1128" s="5" t="s">
        <v>3918</v>
      </c>
      <c r="B1128" s="5" t="s">
        <v>1070</v>
      </c>
      <c r="C1128" s="6">
        <v>100</v>
      </c>
      <c r="D1128" s="6">
        <v>3</v>
      </c>
      <c r="E1128" s="6">
        <v>50</v>
      </c>
      <c r="F1128" s="6">
        <v>3.2</v>
      </c>
      <c r="G1128" s="6">
        <v>25</v>
      </c>
      <c r="H1128" s="3">
        <v>3.4000000000000004</v>
      </c>
      <c r="I1128" s="4"/>
      <c r="J1128" s="4">
        <f t="shared" si="166"/>
        <v>4.08</v>
      </c>
      <c r="K1128" s="4">
        <f t="shared" si="167"/>
        <v>0</v>
      </c>
      <c r="L1128" s="5"/>
    </row>
    <row r="1129" spans="1:12" ht="15.75" thickBot="1">
      <c r="A1129" s="5" t="s">
        <v>3919</v>
      </c>
      <c r="B1129" s="5" t="s">
        <v>1071</v>
      </c>
      <c r="C1129" s="6">
        <v>100</v>
      </c>
      <c r="D1129" s="6">
        <v>3</v>
      </c>
      <c r="E1129" s="6">
        <v>50</v>
      </c>
      <c r="F1129" s="6">
        <v>3.2</v>
      </c>
      <c r="G1129" s="6">
        <v>25</v>
      </c>
      <c r="H1129" s="3">
        <v>3.4000000000000004</v>
      </c>
      <c r="I1129" s="4"/>
      <c r="J1129" s="4">
        <f t="shared" si="166"/>
        <v>4.08</v>
      </c>
      <c r="K1129" s="4">
        <f t="shared" si="167"/>
        <v>0</v>
      </c>
      <c r="L1129" s="5"/>
    </row>
    <row r="1130" spans="1:12" ht="15.75" thickBot="1">
      <c r="A1130" s="5" t="s">
        <v>3920</v>
      </c>
      <c r="B1130" s="5" t="s">
        <v>1072</v>
      </c>
      <c r="C1130" s="6">
        <v>100</v>
      </c>
      <c r="D1130" s="6">
        <v>3</v>
      </c>
      <c r="E1130" s="6">
        <v>50</v>
      </c>
      <c r="F1130" s="6">
        <v>3.2</v>
      </c>
      <c r="G1130" s="6">
        <v>25</v>
      </c>
      <c r="H1130" s="3">
        <v>3.4000000000000004</v>
      </c>
      <c r="I1130" s="4"/>
      <c r="J1130" s="4">
        <f t="shared" si="166"/>
        <v>4.08</v>
      </c>
      <c r="K1130" s="4">
        <f t="shared" si="167"/>
        <v>0</v>
      </c>
      <c r="L1130" s="5"/>
    </row>
    <row r="1131" spans="1:12" ht="15.75" thickBot="1">
      <c r="A1131" s="5" t="s">
        <v>3921</v>
      </c>
      <c r="B1131" s="5" t="s">
        <v>1073</v>
      </c>
      <c r="C1131" s="6">
        <v>100</v>
      </c>
      <c r="D1131" s="6">
        <v>3</v>
      </c>
      <c r="E1131" s="6">
        <v>50</v>
      </c>
      <c r="F1131" s="6">
        <v>3.2</v>
      </c>
      <c r="G1131" s="6">
        <v>25</v>
      </c>
      <c r="H1131" s="3">
        <v>3.4000000000000004</v>
      </c>
      <c r="I1131" s="4"/>
      <c r="J1131" s="4">
        <f t="shared" si="166"/>
        <v>4.08</v>
      </c>
      <c r="K1131" s="4">
        <f t="shared" si="167"/>
        <v>0</v>
      </c>
      <c r="L1131" s="5"/>
    </row>
    <row r="1132" spans="1:12" ht="15.75" thickBot="1">
      <c r="A1132" s="5" t="s">
        <v>3922</v>
      </c>
      <c r="B1132" s="5" t="s">
        <v>1074</v>
      </c>
      <c r="C1132" s="6">
        <v>100</v>
      </c>
      <c r="D1132" s="6">
        <v>3</v>
      </c>
      <c r="E1132" s="6">
        <v>50</v>
      </c>
      <c r="F1132" s="6">
        <v>3.2</v>
      </c>
      <c r="G1132" s="6">
        <v>25</v>
      </c>
      <c r="H1132" s="3">
        <v>3.4000000000000004</v>
      </c>
      <c r="I1132" s="4"/>
      <c r="J1132" s="4">
        <f t="shared" si="166"/>
        <v>4.08</v>
      </c>
      <c r="K1132" s="4">
        <f t="shared" si="167"/>
        <v>0</v>
      </c>
      <c r="L1132" s="5"/>
    </row>
    <row r="1133" spans="1:12" s="5" customFormat="1" ht="15.75" thickBot="1">
      <c r="A1133" s="5" t="s">
        <v>1075</v>
      </c>
      <c r="C1133" s="6"/>
      <c r="D1133" s="6"/>
      <c r="E1133" s="6"/>
      <c r="F1133" s="6"/>
      <c r="G1133" s="6"/>
      <c r="H1133" s="3"/>
      <c r="I1133" s="4"/>
      <c r="J1133" s="4"/>
      <c r="K1133" s="4"/>
    </row>
    <row r="1134" spans="1:12" ht="15.75" thickBot="1">
      <c r="A1134" s="5" t="s">
        <v>3923</v>
      </c>
      <c r="B1134" s="5" t="s">
        <v>1076</v>
      </c>
      <c r="C1134" s="6">
        <v>100</v>
      </c>
      <c r="D1134" s="6">
        <v>4</v>
      </c>
      <c r="E1134" s="6">
        <v>50</v>
      </c>
      <c r="F1134" s="6">
        <v>4.4000000000000004</v>
      </c>
      <c r="G1134" s="6">
        <v>25</v>
      </c>
      <c r="H1134" s="3">
        <v>4.8</v>
      </c>
      <c r="I1134" s="4"/>
      <c r="J1134" s="4">
        <f t="shared" ref="J1134:J1143" si="168">ROUND(IF(I1134&lt;G1134,H1134*1.2,IF(I1134&lt;E1134,H1134,IF(I1134&lt;C1134,F1134,D1134))),2)</f>
        <v>5.76</v>
      </c>
      <c r="K1134" s="4">
        <f t="shared" ref="K1134:K1143" si="169">I1134*J1134</f>
        <v>0</v>
      </c>
      <c r="L1134" s="5"/>
    </row>
    <row r="1135" spans="1:12" ht="15.75" thickBot="1">
      <c r="A1135" s="5" t="s">
        <v>3924</v>
      </c>
      <c r="B1135" s="5" t="s">
        <v>1077</v>
      </c>
      <c r="C1135" s="6">
        <v>100</v>
      </c>
      <c r="D1135" s="6">
        <v>4</v>
      </c>
      <c r="E1135" s="6">
        <v>50</v>
      </c>
      <c r="F1135" s="6">
        <v>4.4000000000000004</v>
      </c>
      <c r="G1135" s="6">
        <v>25</v>
      </c>
      <c r="H1135" s="3">
        <v>4.8</v>
      </c>
      <c r="I1135" s="4"/>
      <c r="J1135" s="4">
        <f t="shared" si="168"/>
        <v>5.76</v>
      </c>
      <c r="K1135" s="4">
        <f t="shared" si="169"/>
        <v>0</v>
      </c>
      <c r="L1135" s="5"/>
    </row>
    <row r="1136" spans="1:12" ht="15.75" thickBot="1">
      <c r="A1136" s="5" t="s">
        <v>3925</v>
      </c>
      <c r="B1136" s="5" t="s">
        <v>1078</v>
      </c>
      <c r="C1136" s="6">
        <v>100</v>
      </c>
      <c r="D1136" s="6">
        <v>4</v>
      </c>
      <c r="E1136" s="6">
        <v>50</v>
      </c>
      <c r="F1136" s="6">
        <v>4.4000000000000004</v>
      </c>
      <c r="G1136" s="6">
        <v>25</v>
      </c>
      <c r="H1136" s="3">
        <v>4.8</v>
      </c>
      <c r="I1136" s="4"/>
      <c r="J1136" s="4">
        <f t="shared" si="168"/>
        <v>5.76</v>
      </c>
      <c r="K1136" s="4">
        <f t="shared" si="169"/>
        <v>0</v>
      </c>
      <c r="L1136" s="5"/>
    </row>
    <row r="1137" spans="1:12" ht="15.75" thickBot="1">
      <c r="A1137" s="5" t="s">
        <v>3926</v>
      </c>
      <c r="B1137" s="5" t="s">
        <v>1079</v>
      </c>
      <c r="C1137" s="6">
        <v>100</v>
      </c>
      <c r="D1137" s="6">
        <v>4</v>
      </c>
      <c r="E1137" s="6">
        <v>50</v>
      </c>
      <c r="F1137" s="6">
        <v>4.4000000000000004</v>
      </c>
      <c r="G1137" s="6">
        <v>25</v>
      </c>
      <c r="H1137" s="3">
        <v>4.8</v>
      </c>
      <c r="I1137" s="4"/>
      <c r="J1137" s="4">
        <f t="shared" si="168"/>
        <v>5.76</v>
      </c>
      <c r="K1137" s="4">
        <f t="shared" si="169"/>
        <v>0</v>
      </c>
      <c r="L1137" s="5"/>
    </row>
    <row r="1138" spans="1:12" ht="15.75" thickBot="1">
      <c r="A1138" s="5" t="s">
        <v>3927</v>
      </c>
      <c r="B1138" s="5" t="s">
        <v>1080</v>
      </c>
      <c r="C1138" s="6">
        <v>100</v>
      </c>
      <c r="D1138" s="6">
        <v>4</v>
      </c>
      <c r="E1138" s="6">
        <v>50</v>
      </c>
      <c r="F1138" s="6">
        <v>4.4000000000000004</v>
      </c>
      <c r="G1138" s="6">
        <v>25</v>
      </c>
      <c r="H1138" s="3">
        <v>4.8</v>
      </c>
      <c r="I1138" s="4"/>
      <c r="J1138" s="4">
        <f t="shared" si="168"/>
        <v>5.76</v>
      </c>
      <c r="K1138" s="4">
        <f t="shared" si="169"/>
        <v>0</v>
      </c>
      <c r="L1138" s="5"/>
    </row>
    <row r="1139" spans="1:12" ht="15.75" thickBot="1">
      <c r="A1139" s="5" t="s">
        <v>3928</v>
      </c>
      <c r="B1139" s="5" t="s">
        <v>1081</v>
      </c>
      <c r="C1139" s="6">
        <v>100</v>
      </c>
      <c r="D1139" s="6">
        <v>4</v>
      </c>
      <c r="E1139" s="6">
        <v>50</v>
      </c>
      <c r="F1139" s="6">
        <v>4.4000000000000004</v>
      </c>
      <c r="G1139" s="6">
        <v>25</v>
      </c>
      <c r="H1139" s="3">
        <v>4.8</v>
      </c>
      <c r="I1139" s="4"/>
      <c r="J1139" s="4">
        <f t="shared" si="168"/>
        <v>5.76</v>
      </c>
      <c r="K1139" s="4">
        <f t="shared" si="169"/>
        <v>0</v>
      </c>
      <c r="L1139" s="5"/>
    </row>
    <row r="1140" spans="1:12" ht="15.75" thickBot="1">
      <c r="A1140" s="5" t="s">
        <v>3929</v>
      </c>
      <c r="B1140" s="5" t="s">
        <v>1082</v>
      </c>
      <c r="C1140" s="6">
        <v>100</v>
      </c>
      <c r="D1140" s="6">
        <v>4</v>
      </c>
      <c r="E1140" s="6">
        <v>50</v>
      </c>
      <c r="F1140" s="6">
        <v>4.4000000000000004</v>
      </c>
      <c r="G1140" s="6">
        <v>25</v>
      </c>
      <c r="H1140" s="3">
        <v>4.8</v>
      </c>
      <c r="I1140" s="4"/>
      <c r="J1140" s="4">
        <f t="shared" si="168"/>
        <v>5.76</v>
      </c>
      <c r="K1140" s="4">
        <f t="shared" si="169"/>
        <v>0</v>
      </c>
      <c r="L1140" s="5"/>
    </row>
    <row r="1141" spans="1:12" ht="15.75" thickBot="1">
      <c r="A1141" s="5" t="s">
        <v>3930</v>
      </c>
      <c r="B1141" s="5" t="s">
        <v>1083</v>
      </c>
      <c r="C1141" s="6">
        <v>100</v>
      </c>
      <c r="D1141" s="6">
        <v>4</v>
      </c>
      <c r="E1141" s="6">
        <v>50</v>
      </c>
      <c r="F1141" s="6">
        <v>4.4000000000000004</v>
      </c>
      <c r="G1141" s="6">
        <v>25</v>
      </c>
      <c r="H1141" s="3">
        <v>4.8</v>
      </c>
      <c r="I1141" s="4"/>
      <c r="J1141" s="4">
        <f t="shared" si="168"/>
        <v>5.76</v>
      </c>
      <c r="K1141" s="4">
        <f t="shared" si="169"/>
        <v>0</v>
      </c>
      <c r="L1141" s="5"/>
    </row>
    <row r="1142" spans="1:12" ht="15.75" thickBot="1">
      <c r="A1142" s="5"/>
      <c r="B1142" s="5"/>
      <c r="C1142" s="6"/>
      <c r="D1142" s="6"/>
      <c r="E1142" s="6"/>
      <c r="F1142" s="6"/>
      <c r="G1142" s="6"/>
      <c r="H1142" s="3"/>
      <c r="I1142" s="4"/>
      <c r="J1142" s="4"/>
      <c r="K1142" s="4"/>
      <c r="L1142" s="5"/>
    </row>
    <row r="1143" spans="1:12" s="5" customFormat="1" ht="15.75" thickBot="1">
      <c r="A1143" s="5" t="s">
        <v>1084</v>
      </c>
      <c r="B1143" s="5" t="s">
        <v>3146</v>
      </c>
      <c r="C1143" s="6">
        <v>100</v>
      </c>
      <c r="D1143" s="6">
        <v>6.7</v>
      </c>
      <c r="E1143" s="6">
        <v>50</v>
      </c>
      <c r="F1143" s="6">
        <v>7</v>
      </c>
      <c r="G1143" s="6">
        <v>25</v>
      </c>
      <c r="H1143" s="3">
        <v>8</v>
      </c>
      <c r="I1143" s="4"/>
      <c r="J1143" s="4">
        <f t="shared" si="168"/>
        <v>9.6</v>
      </c>
      <c r="K1143" s="4">
        <f t="shared" si="169"/>
        <v>0</v>
      </c>
    </row>
    <row r="1144" spans="1:12" s="10" customFormat="1" ht="15.75" thickBot="1">
      <c r="A1144" s="5"/>
      <c r="B1144" s="5"/>
      <c r="C1144" s="14"/>
      <c r="D1144" s="14"/>
      <c r="E1144" s="14"/>
      <c r="F1144" s="14"/>
      <c r="G1144" s="14"/>
      <c r="I1144" s="4"/>
      <c r="J1144" s="4"/>
      <c r="K1144" s="4"/>
    </row>
    <row r="1145" spans="1:12" s="5" customFormat="1" ht="15.75" thickBot="1">
      <c r="A1145" s="5" t="s">
        <v>3147</v>
      </c>
    </row>
    <row r="1146" spans="1:12" s="5" customFormat="1" ht="15.75" thickBot="1">
      <c r="A1146" s="5" t="s">
        <v>1288</v>
      </c>
      <c r="C1146" s="6"/>
      <c r="D1146" s="6"/>
      <c r="E1146" s="6"/>
      <c r="F1146" s="6"/>
      <c r="G1146" s="6"/>
      <c r="H1146" s="3"/>
      <c r="I1146" s="4"/>
      <c r="J1146" s="4"/>
      <c r="K1146" s="4"/>
    </row>
    <row r="1147" spans="1:12" ht="15.75" thickBot="1">
      <c r="A1147" s="5" t="s">
        <v>3931</v>
      </c>
      <c r="B1147" s="5" t="s">
        <v>1289</v>
      </c>
      <c r="C1147" s="6">
        <v>100</v>
      </c>
      <c r="D1147" s="6">
        <v>4</v>
      </c>
      <c r="E1147" s="6">
        <v>50</v>
      </c>
      <c r="F1147" s="6">
        <v>4.3999999999999995</v>
      </c>
      <c r="G1147" s="6">
        <v>25</v>
      </c>
      <c r="H1147" s="3">
        <v>4.8</v>
      </c>
      <c r="I1147" s="4"/>
      <c r="J1147" s="4">
        <f t="shared" ref="J1147:J1153" si="170">ROUND(IF(I1147&lt;G1147,H1147*1.2,IF(I1147&lt;E1147,H1147,IF(I1147&lt;C1147,F1147,D1147))),2)</f>
        <v>5.76</v>
      </c>
      <c r="K1147" s="4">
        <f t="shared" ref="K1147:K1153" si="171">I1147*J1147</f>
        <v>0</v>
      </c>
    </row>
    <row r="1148" spans="1:12" ht="15.75" thickBot="1">
      <c r="A1148" s="5" t="s">
        <v>3932</v>
      </c>
      <c r="B1148" s="5" t="s">
        <v>1290</v>
      </c>
      <c r="C1148" s="6">
        <v>100</v>
      </c>
      <c r="D1148" s="6">
        <v>4</v>
      </c>
      <c r="E1148" s="6">
        <v>50</v>
      </c>
      <c r="F1148" s="6">
        <v>4.3999999999999995</v>
      </c>
      <c r="G1148" s="6">
        <v>25</v>
      </c>
      <c r="H1148" s="3">
        <v>4.8</v>
      </c>
      <c r="I1148" s="4"/>
      <c r="J1148" s="4">
        <f t="shared" si="170"/>
        <v>5.76</v>
      </c>
      <c r="K1148" s="4">
        <f t="shared" si="171"/>
        <v>0</v>
      </c>
    </row>
    <row r="1149" spans="1:12" ht="15.75" thickBot="1">
      <c r="A1149" s="5" t="s">
        <v>3933</v>
      </c>
      <c r="B1149" s="5" t="s">
        <v>1291</v>
      </c>
      <c r="C1149" s="6">
        <v>100</v>
      </c>
      <c r="D1149" s="6">
        <v>4</v>
      </c>
      <c r="E1149" s="6">
        <v>50</v>
      </c>
      <c r="F1149" s="6">
        <v>4.3999999999999995</v>
      </c>
      <c r="G1149" s="6">
        <v>25</v>
      </c>
      <c r="H1149" s="3">
        <v>4.8</v>
      </c>
      <c r="I1149" s="4"/>
      <c r="J1149" s="4">
        <f t="shared" si="170"/>
        <v>5.76</v>
      </c>
      <c r="K1149" s="4">
        <f t="shared" si="171"/>
        <v>0</v>
      </c>
    </row>
    <row r="1150" spans="1:12" ht="15.75" thickBot="1">
      <c r="A1150" s="5" t="s">
        <v>3934</v>
      </c>
      <c r="B1150" s="5" t="s">
        <v>1292</v>
      </c>
      <c r="C1150" s="6">
        <v>100</v>
      </c>
      <c r="D1150" s="6">
        <v>4</v>
      </c>
      <c r="E1150" s="6">
        <v>50</v>
      </c>
      <c r="F1150" s="6">
        <v>4.3999999999999995</v>
      </c>
      <c r="G1150" s="6">
        <v>25</v>
      </c>
      <c r="H1150" s="3">
        <v>4.8</v>
      </c>
      <c r="I1150" s="4"/>
      <c r="J1150" s="4">
        <f t="shared" si="170"/>
        <v>5.76</v>
      </c>
      <c r="K1150" s="4">
        <f t="shared" si="171"/>
        <v>0</v>
      </c>
    </row>
    <row r="1151" spans="1:12" ht="15.75" thickBot="1">
      <c r="A1151" s="5" t="s">
        <v>3935</v>
      </c>
      <c r="B1151" s="5" t="s">
        <v>1293</v>
      </c>
      <c r="C1151" s="6">
        <v>100</v>
      </c>
      <c r="D1151" s="6">
        <v>4</v>
      </c>
      <c r="E1151" s="6">
        <v>50</v>
      </c>
      <c r="F1151" s="6">
        <v>4.3999999999999995</v>
      </c>
      <c r="G1151" s="6">
        <v>25</v>
      </c>
      <c r="H1151" s="3">
        <v>4.8</v>
      </c>
      <c r="I1151" s="4"/>
      <c r="J1151" s="4">
        <f t="shared" si="170"/>
        <v>5.76</v>
      </c>
      <c r="K1151" s="4">
        <f t="shared" si="171"/>
        <v>0</v>
      </c>
    </row>
    <row r="1152" spans="1:12" ht="15.75" thickBot="1">
      <c r="A1152" s="5" t="s">
        <v>3936</v>
      </c>
      <c r="B1152" s="5" t="s">
        <v>1294</v>
      </c>
      <c r="C1152" s="6">
        <v>100</v>
      </c>
      <c r="D1152" s="6">
        <v>4</v>
      </c>
      <c r="E1152" s="6">
        <v>50</v>
      </c>
      <c r="F1152" s="6">
        <v>4.3999999999999995</v>
      </c>
      <c r="G1152" s="6">
        <v>25</v>
      </c>
      <c r="H1152" s="3">
        <v>4.8</v>
      </c>
      <c r="I1152" s="4"/>
      <c r="J1152" s="4">
        <f t="shared" si="170"/>
        <v>5.76</v>
      </c>
      <c r="K1152" s="4">
        <f t="shared" si="171"/>
        <v>0</v>
      </c>
    </row>
    <row r="1153" spans="1:11" ht="15.75" thickBot="1">
      <c r="A1153" s="5" t="s">
        <v>3937</v>
      </c>
      <c r="B1153" s="5" t="s">
        <v>1295</v>
      </c>
      <c r="C1153" s="6">
        <v>100</v>
      </c>
      <c r="D1153" s="6">
        <v>4</v>
      </c>
      <c r="E1153" s="6">
        <v>50</v>
      </c>
      <c r="F1153" s="6">
        <v>4.3999999999999995</v>
      </c>
      <c r="G1153" s="6">
        <v>25</v>
      </c>
      <c r="H1153" s="3">
        <v>4.8</v>
      </c>
      <c r="I1153" s="4"/>
      <c r="J1153" s="4">
        <f t="shared" si="170"/>
        <v>5.76</v>
      </c>
      <c r="K1153" s="4">
        <f t="shared" si="171"/>
        <v>0</v>
      </c>
    </row>
    <row r="1154" spans="1:11" s="5" customFormat="1" ht="15.75" thickBot="1">
      <c r="A1154" s="5" t="s">
        <v>1296</v>
      </c>
      <c r="C1154" s="6"/>
      <c r="D1154" s="6"/>
      <c r="E1154" s="6"/>
      <c r="F1154" s="6"/>
      <c r="G1154" s="6"/>
      <c r="H1154" s="3"/>
      <c r="I1154" s="4"/>
      <c r="J1154" s="4"/>
      <c r="K1154" s="4"/>
    </row>
    <row r="1155" spans="1:11" ht="15.75" thickBot="1">
      <c r="A1155" s="5" t="s">
        <v>3938</v>
      </c>
      <c r="B1155" s="5" t="s">
        <v>1297</v>
      </c>
      <c r="C1155" s="6">
        <v>100</v>
      </c>
      <c r="D1155" s="6">
        <v>5</v>
      </c>
      <c r="E1155" s="6">
        <v>50</v>
      </c>
      <c r="F1155" s="6">
        <v>5.5</v>
      </c>
      <c r="G1155" s="6">
        <v>25</v>
      </c>
      <c r="H1155" s="3">
        <v>6</v>
      </c>
      <c r="I1155" s="4"/>
      <c r="J1155" s="4">
        <f t="shared" ref="J1155:J1160" si="172">ROUND(IF(I1155&lt;G1155,H1155*1.2,IF(I1155&lt;E1155,H1155,IF(I1155&lt;C1155,F1155,D1155))),2)</f>
        <v>7.2</v>
      </c>
      <c r="K1155" s="4">
        <f t="shared" ref="K1155:K1160" si="173">I1155*J1155</f>
        <v>0</v>
      </c>
    </row>
    <row r="1156" spans="1:11" ht="15.75" thickBot="1">
      <c r="A1156" s="5" t="s">
        <v>3939</v>
      </c>
      <c r="B1156" s="5" t="s">
        <v>1298</v>
      </c>
      <c r="C1156" s="6">
        <v>100</v>
      </c>
      <c r="D1156" s="6">
        <v>5</v>
      </c>
      <c r="E1156" s="6">
        <v>50</v>
      </c>
      <c r="F1156" s="6">
        <v>5.5</v>
      </c>
      <c r="G1156" s="6">
        <v>25</v>
      </c>
      <c r="H1156" s="3">
        <v>6</v>
      </c>
      <c r="I1156" s="4"/>
      <c r="J1156" s="4">
        <f t="shared" si="172"/>
        <v>7.2</v>
      </c>
      <c r="K1156" s="4">
        <f t="shared" si="173"/>
        <v>0</v>
      </c>
    </row>
    <row r="1157" spans="1:11" ht="15.75" thickBot="1">
      <c r="A1157" s="5" t="s">
        <v>3940</v>
      </c>
      <c r="B1157" s="5" t="s">
        <v>1299</v>
      </c>
      <c r="C1157" s="6">
        <v>100</v>
      </c>
      <c r="D1157" s="6">
        <v>5</v>
      </c>
      <c r="E1157" s="6">
        <v>50</v>
      </c>
      <c r="F1157" s="6">
        <v>5.5</v>
      </c>
      <c r="G1157" s="6">
        <v>25</v>
      </c>
      <c r="H1157" s="3">
        <v>6</v>
      </c>
      <c r="I1157" s="4"/>
      <c r="J1157" s="4">
        <f t="shared" si="172"/>
        <v>7.2</v>
      </c>
      <c r="K1157" s="4">
        <f t="shared" si="173"/>
        <v>0</v>
      </c>
    </row>
    <row r="1158" spans="1:11" ht="15.75" thickBot="1">
      <c r="A1158" s="5" t="s">
        <v>3941</v>
      </c>
      <c r="B1158" s="5" t="s">
        <v>1300</v>
      </c>
      <c r="C1158" s="6">
        <v>100</v>
      </c>
      <c r="D1158" s="6">
        <v>5</v>
      </c>
      <c r="E1158" s="6">
        <v>50</v>
      </c>
      <c r="F1158" s="6">
        <v>5.5</v>
      </c>
      <c r="G1158" s="6">
        <v>25</v>
      </c>
      <c r="H1158" s="3">
        <v>6</v>
      </c>
      <c r="I1158" s="4"/>
      <c r="J1158" s="4">
        <f t="shared" si="172"/>
        <v>7.2</v>
      </c>
      <c r="K1158" s="4">
        <f t="shared" si="173"/>
        <v>0</v>
      </c>
    </row>
    <row r="1159" spans="1:11" ht="15.75" thickBot="1">
      <c r="A1159" s="5" t="s">
        <v>3942</v>
      </c>
      <c r="B1159" s="5" t="s">
        <v>1301</v>
      </c>
      <c r="C1159" s="6">
        <v>100</v>
      </c>
      <c r="D1159" s="6">
        <v>5</v>
      </c>
      <c r="E1159" s="6">
        <v>50</v>
      </c>
      <c r="F1159" s="6">
        <v>5.5</v>
      </c>
      <c r="G1159" s="6">
        <v>25</v>
      </c>
      <c r="H1159" s="3">
        <v>6</v>
      </c>
      <c r="I1159" s="4"/>
      <c r="J1159" s="4">
        <f t="shared" si="172"/>
        <v>7.2</v>
      </c>
      <c r="K1159" s="4">
        <f t="shared" si="173"/>
        <v>0</v>
      </c>
    </row>
    <row r="1160" spans="1:11" ht="15.75" thickBot="1">
      <c r="A1160" s="5" t="s">
        <v>3943</v>
      </c>
      <c r="B1160" s="5" t="s">
        <v>1302</v>
      </c>
      <c r="C1160" s="6">
        <v>100</v>
      </c>
      <c r="D1160" s="6">
        <v>5</v>
      </c>
      <c r="E1160" s="6">
        <v>50</v>
      </c>
      <c r="F1160" s="6">
        <v>5.5</v>
      </c>
      <c r="G1160" s="6">
        <v>25</v>
      </c>
      <c r="H1160" s="3">
        <v>6</v>
      </c>
      <c r="I1160" s="4"/>
      <c r="J1160" s="4">
        <f t="shared" si="172"/>
        <v>7.2</v>
      </c>
      <c r="K1160" s="4">
        <f t="shared" si="173"/>
        <v>0</v>
      </c>
    </row>
    <row r="1161" spans="1:11" s="5" customFormat="1" ht="15.75" thickBot="1">
      <c r="A1161" s="5" t="s">
        <v>1303</v>
      </c>
      <c r="C1161" s="6"/>
      <c r="D1161" s="6"/>
      <c r="E1161" s="6"/>
      <c r="F1161" s="6"/>
      <c r="G1161" s="6"/>
      <c r="H1161" s="3"/>
      <c r="I1161" s="4"/>
      <c r="J1161" s="4"/>
      <c r="K1161" s="4"/>
    </row>
    <row r="1162" spans="1:11" ht="15.75" thickBot="1">
      <c r="A1162" s="5" t="s">
        <v>3944</v>
      </c>
      <c r="B1162" s="5" t="s">
        <v>1304</v>
      </c>
      <c r="C1162" s="6">
        <v>100</v>
      </c>
      <c r="D1162" s="6">
        <v>6</v>
      </c>
      <c r="E1162" s="6">
        <v>50</v>
      </c>
      <c r="F1162" s="6">
        <v>6.6000000000000005</v>
      </c>
      <c r="G1162" s="6">
        <v>25</v>
      </c>
      <c r="H1162" s="3">
        <v>7.1999999999999993</v>
      </c>
      <c r="I1162" s="4"/>
      <c r="J1162" s="4">
        <f t="shared" ref="J1162:J1168" si="174">ROUND(IF(I1162&lt;G1162,H1162*1.2,IF(I1162&lt;E1162,H1162,IF(I1162&lt;C1162,F1162,D1162))),2)</f>
        <v>8.64</v>
      </c>
      <c r="K1162" s="4">
        <f t="shared" ref="K1162:K1168" si="175">I1162*J1162</f>
        <v>0</v>
      </c>
    </row>
    <row r="1163" spans="1:11" ht="15.75" thickBot="1">
      <c r="A1163" s="5" t="s">
        <v>3945</v>
      </c>
      <c r="B1163" s="5" t="s">
        <v>1305</v>
      </c>
      <c r="C1163" s="6">
        <v>100</v>
      </c>
      <c r="D1163" s="6">
        <v>6</v>
      </c>
      <c r="E1163" s="6">
        <v>50</v>
      </c>
      <c r="F1163" s="6">
        <v>6.6000000000000005</v>
      </c>
      <c r="G1163" s="6">
        <v>25</v>
      </c>
      <c r="H1163" s="3">
        <v>7.1999999999999993</v>
      </c>
      <c r="I1163" s="4"/>
      <c r="J1163" s="4">
        <f t="shared" si="174"/>
        <v>8.64</v>
      </c>
      <c r="K1163" s="4">
        <f t="shared" si="175"/>
        <v>0</v>
      </c>
    </row>
    <row r="1164" spans="1:11" ht="15.75" thickBot="1">
      <c r="A1164" s="5" t="s">
        <v>3946</v>
      </c>
      <c r="B1164" s="5" t="s">
        <v>1306</v>
      </c>
      <c r="C1164" s="6">
        <v>100</v>
      </c>
      <c r="D1164" s="6">
        <v>6</v>
      </c>
      <c r="E1164" s="6">
        <v>50</v>
      </c>
      <c r="F1164" s="6">
        <v>6.6000000000000005</v>
      </c>
      <c r="G1164" s="6">
        <v>25</v>
      </c>
      <c r="H1164" s="3">
        <v>7.1999999999999993</v>
      </c>
      <c r="I1164" s="4"/>
      <c r="J1164" s="4">
        <f t="shared" si="174"/>
        <v>8.64</v>
      </c>
      <c r="K1164" s="4">
        <f t="shared" si="175"/>
        <v>0</v>
      </c>
    </row>
    <row r="1165" spans="1:11" ht="15.75" thickBot="1">
      <c r="A1165" s="5" t="s">
        <v>3947</v>
      </c>
      <c r="B1165" s="5" t="s">
        <v>1307</v>
      </c>
      <c r="C1165" s="6">
        <v>100</v>
      </c>
      <c r="D1165" s="6">
        <v>6</v>
      </c>
      <c r="E1165" s="6">
        <v>50</v>
      </c>
      <c r="F1165" s="6">
        <v>6.6000000000000005</v>
      </c>
      <c r="G1165" s="6">
        <v>25</v>
      </c>
      <c r="H1165" s="3">
        <v>7.1999999999999993</v>
      </c>
      <c r="I1165" s="4"/>
      <c r="J1165" s="4">
        <f t="shared" si="174"/>
        <v>8.64</v>
      </c>
      <c r="K1165" s="4">
        <f t="shared" si="175"/>
        <v>0</v>
      </c>
    </row>
    <row r="1166" spans="1:11" ht="15.75" thickBot="1">
      <c r="A1166" s="5" t="s">
        <v>3948</v>
      </c>
      <c r="B1166" s="5" t="s">
        <v>1308</v>
      </c>
      <c r="C1166" s="6">
        <v>100</v>
      </c>
      <c r="D1166" s="6">
        <v>6</v>
      </c>
      <c r="E1166" s="6">
        <v>50</v>
      </c>
      <c r="F1166" s="6">
        <v>6.6000000000000005</v>
      </c>
      <c r="G1166" s="6">
        <v>25</v>
      </c>
      <c r="H1166" s="3">
        <v>7.1999999999999993</v>
      </c>
      <c r="I1166" s="4"/>
      <c r="J1166" s="4">
        <f t="shared" si="174"/>
        <v>8.64</v>
      </c>
      <c r="K1166" s="4">
        <f t="shared" si="175"/>
        <v>0</v>
      </c>
    </row>
    <row r="1167" spans="1:11" ht="15.75" thickBot="1">
      <c r="A1167" s="5" t="s">
        <v>3949</v>
      </c>
      <c r="B1167" s="5" t="s">
        <v>1309</v>
      </c>
      <c r="C1167" s="6">
        <v>100</v>
      </c>
      <c r="D1167" s="6">
        <v>6</v>
      </c>
      <c r="E1167" s="6">
        <v>50</v>
      </c>
      <c r="F1167" s="6">
        <v>6.6000000000000005</v>
      </c>
      <c r="G1167" s="6">
        <v>25</v>
      </c>
      <c r="H1167" s="3">
        <v>7.1999999999999993</v>
      </c>
      <c r="I1167" s="4"/>
      <c r="J1167" s="4">
        <f t="shared" si="174"/>
        <v>8.64</v>
      </c>
      <c r="K1167" s="4">
        <f t="shared" si="175"/>
        <v>0</v>
      </c>
    </row>
    <row r="1168" spans="1:11" ht="15.75" thickBot="1">
      <c r="A1168" s="5" t="s">
        <v>3950</v>
      </c>
      <c r="B1168" s="5" t="s">
        <v>1310</v>
      </c>
      <c r="C1168" s="6">
        <v>100</v>
      </c>
      <c r="D1168" s="6">
        <v>6</v>
      </c>
      <c r="E1168" s="6">
        <v>50</v>
      </c>
      <c r="F1168" s="6">
        <v>6.6000000000000005</v>
      </c>
      <c r="G1168" s="6">
        <v>25</v>
      </c>
      <c r="H1168" s="3">
        <v>7.1999999999999993</v>
      </c>
      <c r="I1168" s="4"/>
      <c r="J1168" s="4">
        <f t="shared" si="174"/>
        <v>8.64</v>
      </c>
      <c r="K1168" s="4">
        <f t="shared" si="175"/>
        <v>0</v>
      </c>
    </row>
    <row r="1169" spans="1:12" s="5" customFormat="1" ht="15.75" thickBot="1">
      <c r="A1169" s="5" t="s">
        <v>1311</v>
      </c>
      <c r="C1169" s="6"/>
      <c r="D1169" s="6"/>
      <c r="E1169" s="6"/>
      <c r="F1169" s="6"/>
      <c r="G1169" s="6"/>
      <c r="H1169" s="3"/>
      <c r="I1169" s="4"/>
      <c r="J1169" s="4"/>
      <c r="K1169" s="4"/>
    </row>
    <row r="1170" spans="1:12" ht="15.75" thickBot="1">
      <c r="A1170" s="5" t="s">
        <v>3951</v>
      </c>
      <c r="B1170" s="5" t="s">
        <v>1312</v>
      </c>
      <c r="C1170" s="6">
        <v>100</v>
      </c>
      <c r="D1170" s="6">
        <v>4</v>
      </c>
      <c r="E1170" s="6">
        <v>50</v>
      </c>
      <c r="F1170" s="6">
        <v>4.3999999999999995</v>
      </c>
      <c r="G1170" s="6">
        <v>25</v>
      </c>
      <c r="H1170" s="3">
        <v>4.8</v>
      </c>
      <c r="I1170" s="4"/>
      <c r="J1170" s="4">
        <f t="shared" ref="J1170:J1177" si="176">ROUND(IF(I1170&lt;G1170,H1170*1.2,IF(I1170&lt;E1170,H1170,IF(I1170&lt;C1170,F1170,D1170))),2)</f>
        <v>5.76</v>
      </c>
      <c r="K1170" s="4">
        <f t="shared" ref="K1170:K1177" si="177">I1170*J1170</f>
        <v>0</v>
      </c>
      <c r="L1170" s="5"/>
    </row>
    <row r="1171" spans="1:12" ht="15.75" thickBot="1">
      <c r="A1171" s="5" t="s">
        <v>3952</v>
      </c>
      <c r="B1171" s="5" t="s">
        <v>1313</v>
      </c>
      <c r="C1171" s="6">
        <v>100</v>
      </c>
      <c r="D1171" s="6">
        <v>4</v>
      </c>
      <c r="E1171" s="6">
        <v>50</v>
      </c>
      <c r="F1171" s="6">
        <v>4.3999999999999995</v>
      </c>
      <c r="G1171" s="6">
        <v>25</v>
      </c>
      <c r="H1171" s="3">
        <v>4.8</v>
      </c>
      <c r="I1171" s="4"/>
      <c r="J1171" s="4">
        <f t="shared" si="176"/>
        <v>5.76</v>
      </c>
      <c r="K1171" s="4">
        <f t="shared" si="177"/>
        <v>0</v>
      </c>
      <c r="L1171" s="5"/>
    </row>
    <row r="1172" spans="1:12" ht="15.75" thickBot="1">
      <c r="A1172" s="5" t="s">
        <v>3953</v>
      </c>
      <c r="B1172" s="5" t="s">
        <v>1314</v>
      </c>
      <c r="C1172" s="6">
        <v>100</v>
      </c>
      <c r="D1172" s="6">
        <v>4</v>
      </c>
      <c r="E1172" s="6">
        <v>50</v>
      </c>
      <c r="F1172" s="6">
        <v>4.3999999999999995</v>
      </c>
      <c r="G1172" s="6">
        <v>25</v>
      </c>
      <c r="H1172" s="3">
        <v>4.8</v>
      </c>
      <c r="I1172" s="4"/>
      <c r="J1172" s="4">
        <f t="shared" si="176"/>
        <v>5.76</v>
      </c>
      <c r="K1172" s="4">
        <f t="shared" si="177"/>
        <v>0</v>
      </c>
      <c r="L1172" s="5"/>
    </row>
    <row r="1173" spans="1:12" ht="15.75" thickBot="1">
      <c r="A1173" s="5" t="s">
        <v>3954</v>
      </c>
      <c r="B1173" s="5" t="s">
        <v>1315</v>
      </c>
      <c r="C1173" s="6">
        <v>100</v>
      </c>
      <c r="D1173" s="6">
        <v>4</v>
      </c>
      <c r="E1173" s="6">
        <v>50</v>
      </c>
      <c r="F1173" s="6">
        <v>4.3999999999999995</v>
      </c>
      <c r="G1173" s="6">
        <v>25</v>
      </c>
      <c r="H1173" s="3">
        <v>4.8</v>
      </c>
      <c r="I1173" s="4"/>
      <c r="J1173" s="4">
        <f t="shared" si="176"/>
        <v>5.76</v>
      </c>
      <c r="K1173" s="4">
        <f t="shared" si="177"/>
        <v>0</v>
      </c>
      <c r="L1173" s="5"/>
    </row>
    <row r="1174" spans="1:12" ht="15.75" thickBot="1">
      <c r="A1174" s="5" t="s">
        <v>3955</v>
      </c>
      <c r="B1174" s="5" t="s">
        <v>1316</v>
      </c>
      <c r="C1174" s="6">
        <v>100</v>
      </c>
      <c r="D1174" s="6">
        <v>4</v>
      </c>
      <c r="E1174" s="6">
        <v>50</v>
      </c>
      <c r="F1174" s="6">
        <v>4.3999999999999995</v>
      </c>
      <c r="G1174" s="6">
        <v>25</v>
      </c>
      <c r="H1174" s="3">
        <v>4.8</v>
      </c>
      <c r="I1174" s="4"/>
      <c r="J1174" s="4">
        <f t="shared" si="176"/>
        <v>5.76</v>
      </c>
      <c r="K1174" s="4">
        <f t="shared" si="177"/>
        <v>0</v>
      </c>
      <c r="L1174" s="5"/>
    </row>
    <row r="1175" spans="1:12" ht="15.75" thickBot="1">
      <c r="A1175" s="5" t="s">
        <v>3956</v>
      </c>
      <c r="B1175" s="5" t="s">
        <v>1317</v>
      </c>
      <c r="C1175" s="6">
        <v>100</v>
      </c>
      <c r="D1175" s="6">
        <v>4</v>
      </c>
      <c r="E1175" s="6">
        <v>50</v>
      </c>
      <c r="F1175" s="6">
        <v>4.3999999999999995</v>
      </c>
      <c r="G1175" s="6">
        <v>25</v>
      </c>
      <c r="H1175" s="3">
        <v>4.8</v>
      </c>
      <c r="I1175" s="4"/>
      <c r="J1175" s="4">
        <f t="shared" si="176"/>
        <v>5.76</v>
      </c>
      <c r="K1175" s="4">
        <f t="shared" si="177"/>
        <v>0</v>
      </c>
      <c r="L1175" s="5"/>
    </row>
    <row r="1176" spans="1:12" ht="15.75" thickBot="1">
      <c r="A1176" s="5" t="s">
        <v>3957</v>
      </c>
      <c r="B1176" s="5" t="s">
        <v>1318</v>
      </c>
      <c r="C1176" s="6">
        <v>100</v>
      </c>
      <c r="D1176" s="6">
        <v>4</v>
      </c>
      <c r="E1176" s="6">
        <v>50</v>
      </c>
      <c r="F1176" s="6">
        <v>4.3999999999999995</v>
      </c>
      <c r="G1176" s="6">
        <v>25</v>
      </c>
      <c r="H1176" s="3">
        <v>4.8</v>
      </c>
      <c r="I1176" s="4"/>
      <c r="J1176" s="4">
        <f t="shared" si="176"/>
        <v>5.76</v>
      </c>
      <c r="K1176" s="4">
        <f t="shared" si="177"/>
        <v>0</v>
      </c>
      <c r="L1176" s="5"/>
    </row>
    <row r="1177" spans="1:12" ht="15.75" thickBot="1">
      <c r="A1177" s="5" t="s">
        <v>3958</v>
      </c>
      <c r="B1177" s="5" t="s">
        <v>1319</v>
      </c>
      <c r="C1177" s="6">
        <v>100</v>
      </c>
      <c r="D1177" s="6">
        <v>4</v>
      </c>
      <c r="E1177" s="6">
        <v>50</v>
      </c>
      <c r="F1177" s="6">
        <v>4.3999999999999995</v>
      </c>
      <c r="G1177" s="6">
        <v>25</v>
      </c>
      <c r="H1177" s="3">
        <v>4.8</v>
      </c>
      <c r="I1177" s="4"/>
      <c r="J1177" s="4">
        <f t="shared" si="176"/>
        <v>5.76</v>
      </c>
      <c r="K1177" s="4">
        <f t="shared" si="177"/>
        <v>0</v>
      </c>
      <c r="L1177" s="5"/>
    </row>
    <row r="1178" spans="1:12" s="5" customFormat="1" ht="15.75" thickBot="1">
      <c r="A1178" s="5" t="s">
        <v>1320</v>
      </c>
      <c r="C1178" s="6"/>
      <c r="D1178" s="6"/>
      <c r="E1178" s="6"/>
      <c r="F1178" s="6"/>
      <c r="G1178" s="6"/>
      <c r="H1178" s="3"/>
      <c r="I1178" s="4"/>
      <c r="J1178" s="4"/>
      <c r="K1178" s="4"/>
    </row>
    <row r="1179" spans="1:12" ht="15.75" thickBot="1">
      <c r="A1179" s="5" t="s">
        <v>3959</v>
      </c>
      <c r="B1179" s="5" t="s">
        <v>1321</v>
      </c>
      <c r="C1179" s="6">
        <v>100</v>
      </c>
      <c r="D1179" s="6">
        <v>5</v>
      </c>
      <c r="E1179" s="6">
        <v>50</v>
      </c>
      <c r="F1179" s="6">
        <v>5.5</v>
      </c>
      <c r="G1179" s="6">
        <v>25</v>
      </c>
      <c r="H1179" s="3">
        <v>6</v>
      </c>
      <c r="I1179" s="4"/>
      <c r="J1179" s="4">
        <f t="shared" ref="J1179:J1186" si="178">ROUND(IF(I1179&lt;G1179,H1179*1.2,IF(I1179&lt;E1179,H1179,IF(I1179&lt;C1179,F1179,D1179))),2)</f>
        <v>7.2</v>
      </c>
      <c r="K1179" s="4">
        <f t="shared" ref="K1179:K1186" si="179">I1179*J1179</f>
        <v>0</v>
      </c>
    </row>
    <row r="1180" spans="1:12" ht="15.75" thickBot="1">
      <c r="A1180" s="5" t="s">
        <v>3960</v>
      </c>
      <c r="B1180" s="5" t="s">
        <v>1322</v>
      </c>
      <c r="C1180" s="6">
        <v>100</v>
      </c>
      <c r="D1180" s="6">
        <v>5</v>
      </c>
      <c r="E1180" s="6">
        <v>50</v>
      </c>
      <c r="F1180" s="6">
        <v>5.5</v>
      </c>
      <c r="G1180" s="6">
        <v>25</v>
      </c>
      <c r="H1180" s="3">
        <v>6</v>
      </c>
      <c r="I1180" s="4"/>
      <c r="J1180" s="4">
        <f t="shared" si="178"/>
        <v>7.2</v>
      </c>
      <c r="K1180" s="4">
        <f t="shared" si="179"/>
        <v>0</v>
      </c>
    </row>
    <row r="1181" spans="1:12" ht="15.75" thickBot="1">
      <c r="A1181" s="5" t="s">
        <v>3961</v>
      </c>
      <c r="B1181" s="5" t="s">
        <v>1323</v>
      </c>
      <c r="C1181" s="6">
        <v>100</v>
      </c>
      <c r="D1181" s="6">
        <v>5</v>
      </c>
      <c r="E1181" s="6">
        <v>50</v>
      </c>
      <c r="F1181" s="6">
        <v>5.5</v>
      </c>
      <c r="G1181" s="6">
        <v>25</v>
      </c>
      <c r="H1181" s="3">
        <v>6</v>
      </c>
      <c r="I1181" s="4"/>
      <c r="J1181" s="4">
        <f t="shared" si="178"/>
        <v>7.2</v>
      </c>
      <c r="K1181" s="4">
        <f t="shared" si="179"/>
        <v>0</v>
      </c>
    </row>
    <row r="1182" spans="1:12" ht="15.75" thickBot="1">
      <c r="A1182" s="5" t="s">
        <v>3962</v>
      </c>
      <c r="B1182" s="5" t="s">
        <v>1324</v>
      </c>
      <c r="C1182" s="6">
        <v>100</v>
      </c>
      <c r="D1182" s="6">
        <v>5</v>
      </c>
      <c r="E1182" s="6">
        <v>50</v>
      </c>
      <c r="F1182" s="6">
        <v>5.5</v>
      </c>
      <c r="G1182" s="6">
        <v>25</v>
      </c>
      <c r="H1182" s="3">
        <v>6</v>
      </c>
      <c r="I1182" s="4"/>
      <c r="J1182" s="4">
        <f t="shared" si="178"/>
        <v>7.2</v>
      </c>
      <c r="K1182" s="4">
        <f t="shared" si="179"/>
        <v>0</v>
      </c>
    </row>
    <row r="1183" spans="1:12" ht="15.75" thickBot="1">
      <c r="A1183" s="5" t="s">
        <v>3963</v>
      </c>
      <c r="B1183" s="5" t="s">
        <v>1325</v>
      </c>
      <c r="C1183" s="6">
        <v>100</v>
      </c>
      <c r="D1183" s="6">
        <v>5</v>
      </c>
      <c r="E1183" s="6">
        <v>50</v>
      </c>
      <c r="F1183" s="6">
        <v>5.5</v>
      </c>
      <c r="G1183" s="6">
        <v>25</v>
      </c>
      <c r="H1183" s="3">
        <v>6</v>
      </c>
      <c r="I1183" s="4"/>
      <c r="J1183" s="4">
        <f t="shared" si="178"/>
        <v>7.2</v>
      </c>
      <c r="K1183" s="4">
        <f t="shared" si="179"/>
        <v>0</v>
      </c>
    </row>
    <row r="1184" spans="1:12" ht="15.75" thickBot="1">
      <c r="A1184" s="5" t="s">
        <v>3964</v>
      </c>
      <c r="B1184" s="5" t="s">
        <v>1326</v>
      </c>
      <c r="C1184" s="6">
        <v>100</v>
      </c>
      <c r="D1184" s="6">
        <v>5</v>
      </c>
      <c r="E1184" s="6">
        <v>50</v>
      </c>
      <c r="F1184" s="6">
        <v>5.5</v>
      </c>
      <c r="G1184" s="6">
        <v>25</v>
      </c>
      <c r="H1184" s="3">
        <v>6</v>
      </c>
      <c r="I1184" s="4"/>
      <c r="J1184" s="4">
        <f t="shared" si="178"/>
        <v>7.2</v>
      </c>
      <c r="K1184" s="4">
        <f t="shared" si="179"/>
        <v>0</v>
      </c>
    </row>
    <row r="1185" spans="1:12" ht="15.75" thickBot="1">
      <c r="A1185" s="5" t="s">
        <v>3965</v>
      </c>
      <c r="B1185" s="5" t="s">
        <v>1327</v>
      </c>
      <c r="C1185" s="6">
        <v>100</v>
      </c>
      <c r="D1185" s="6">
        <v>5</v>
      </c>
      <c r="E1185" s="6">
        <v>50</v>
      </c>
      <c r="F1185" s="6">
        <v>5.5</v>
      </c>
      <c r="G1185" s="6">
        <v>25</v>
      </c>
      <c r="H1185" s="3">
        <v>6</v>
      </c>
      <c r="I1185" s="4"/>
      <c r="J1185" s="4">
        <f t="shared" si="178"/>
        <v>7.2</v>
      </c>
      <c r="K1185" s="4">
        <f t="shared" si="179"/>
        <v>0</v>
      </c>
    </row>
    <row r="1186" spans="1:12" ht="15.75" thickBot="1">
      <c r="A1186" s="5" t="s">
        <v>3966</v>
      </c>
      <c r="B1186" s="5" t="s">
        <v>1328</v>
      </c>
      <c r="C1186" s="6">
        <v>100</v>
      </c>
      <c r="D1186" s="6">
        <v>5</v>
      </c>
      <c r="E1186" s="6">
        <v>50</v>
      </c>
      <c r="F1186" s="6">
        <v>5.5</v>
      </c>
      <c r="G1186" s="6">
        <v>25</v>
      </c>
      <c r="H1186" s="3">
        <v>6</v>
      </c>
      <c r="I1186" s="4"/>
      <c r="J1186" s="4">
        <f t="shared" si="178"/>
        <v>7.2</v>
      </c>
      <c r="K1186" s="4">
        <f t="shared" si="179"/>
        <v>0</v>
      </c>
    </row>
    <row r="1187" spans="1:12" s="5" customFormat="1" ht="15.75" thickBot="1">
      <c r="A1187" s="5" t="s">
        <v>1329</v>
      </c>
      <c r="C1187" s="6"/>
      <c r="D1187" s="6"/>
      <c r="E1187" s="6"/>
      <c r="F1187" s="6"/>
      <c r="G1187" s="6"/>
      <c r="H1187" s="3"/>
      <c r="I1187" s="4"/>
      <c r="J1187" s="4"/>
      <c r="K1187" s="4"/>
    </row>
    <row r="1188" spans="1:12" ht="15.75" thickBot="1">
      <c r="A1188" s="5" t="s">
        <v>3967</v>
      </c>
      <c r="B1188" s="5" t="s">
        <v>1330</v>
      </c>
      <c r="C1188" s="6">
        <v>100</v>
      </c>
      <c r="D1188" s="6">
        <v>6</v>
      </c>
      <c r="E1188" s="6">
        <v>50</v>
      </c>
      <c r="F1188" s="6">
        <v>6.6000000000000005</v>
      </c>
      <c r="G1188" s="6">
        <v>25</v>
      </c>
      <c r="H1188" s="3">
        <v>7.1999999999999993</v>
      </c>
      <c r="I1188" s="4"/>
      <c r="J1188" s="4">
        <f t="shared" ref="J1188:J1195" si="180">ROUND(IF(I1188&lt;G1188,H1188*1.2,IF(I1188&lt;E1188,H1188,IF(I1188&lt;C1188,F1188,D1188))),2)</f>
        <v>8.64</v>
      </c>
      <c r="K1188" s="4">
        <f t="shared" ref="K1188:K1195" si="181">I1188*J1188</f>
        <v>0</v>
      </c>
    </row>
    <row r="1189" spans="1:12" ht="15.75" thickBot="1">
      <c r="A1189" s="5" t="s">
        <v>3968</v>
      </c>
      <c r="B1189" s="5" t="s">
        <v>1331</v>
      </c>
      <c r="C1189" s="6">
        <v>100</v>
      </c>
      <c r="D1189" s="6">
        <v>6</v>
      </c>
      <c r="E1189" s="6">
        <v>50</v>
      </c>
      <c r="F1189" s="6">
        <v>6.6000000000000005</v>
      </c>
      <c r="G1189" s="6">
        <v>25</v>
      </c>
      <c r="H1189" s="3">
        <v>7.1999999999999993</v>
      </c>
      <c r="I1189" s="4"/>
      <c r="J1189" s="4">
        <f t="shared" si="180"/>
        <v>8.64</v>
      </c>
      <c r="K1189" s="4">
        <f t="shared" si="181"/>
        <v>0</v>
      </c>
    </row>
    <row r="1190" spans="1:12" ht="15.75" thickBot="1">
      <c r="A1190" s="5" t="s">
        <v>3969</v>
      </c>
      <c r="B1190" s="5" t="s">
        <v>1332</v>
      </c>
      <c r="C1190" s="6">
        <v>100</v>
      </c>
      <c r="D1190" s="6">
        <v>6</v>
      </c>
      <c r="E1190" s="6">
        <v>50</v>
      </c>
      <c r="F1190" s="6">
        <v>6.6000000000000005</v>
      </c>
      <c r="G1190" s="6">
        <v>25</v>
      </c>
      <c r="H1190" s="3">
        <v>7.1999999999999993</v>
      </c>
      <c r="I1190" s="4"/>
      <c r="J1190" s="4">
        <f t="shared" si="180"/>
        <v>8.64</v>
      </c>
      <c r="K1190" s="4">
        <f t="shared" si="181"/>
        <v>0</v>
      </c>
    </row>
    <row r="1191" spans="1:12" ht="15.75" thickBot="1">
      <c r="A1191" s="5" t="s">
        <v>3970</v>
      </c>
      <c r="B1191" s="5" t="s">
        <v>1333</v>
      </c>
      <c r="C1191" s="6">
        <v>100</v>
      </c>
      <c r="D1191" s="6">
        <v>6</v>
      </c>
      <c r="E1191" s="6">
        <v>50</v>
      </c>
      <c r="F1191" s="6">
        <v>6.6000000000000005</v>
      </c>
      <c r="G1191" s="6">
        <v>25</v>
      </c>
      <c r="H1191" s="3">
        <v>7.1999999999999993</v>
      </c>
      <c r="I1191" s="4"/>
      <c r="J1191" s="4">
        <f t="shared" si="180"/>
        <v>8.64</v>
      </c>
      <c r="K1191" s="4">
        <f t="shared" si="181"/>
        <v>0</v>
      </c>
    </row>
    <row r="1192" spans="1:12" ht="15.75" thickBot="1">
      <c r="A1192" s="5" t="s">
        <v>3971</v>
      </c>
      <c r="B1192" s="5" t="s">
        <v>1334</v>
      </c>
      <c r="C1192" s="6">
        <v>100</v>
      </c>
      <c r="D1192" s="6">
        <v>6</v>
      </c>
      <c r="E1192" s="6">
        <v>50</v>
      </c>
      <c r="F1192" s="6">
        <v>6.6000000000000005</v>
      </c>
      <c r="G1192" s="6">
        <v>25</v>
      </c>
      <c r="H1192" s="3">
        <v>7.1999999999999993</v>
      </c>
      <c r="I1192" s="4"/>
      <c r="J1192" s="4">
        <f t="shared" si="180"/>
        <v>8.64</v>
      </c>
      <c r="K1192" s="4">
        <f t="shared" si="181"/>
        <v>0</v>
      </c>
    </row>
    <row r="1193" spans="1:12" ht="15.75" thickBot="1">
      <c r="A1193" s="5" t="s">
        <v>3972</v>
      </c>
      <c r="B1193" s="5" t="s">
        <v>1335</v>
      </c>
      <c r="C1193" s="6">
        <v>100</v>
      </c>
      <c r="D1193" s="6">
        <v>6</v>
      </c>
      <c r="E1193" s="6">
        <v>50</v>
      </c>
      <c r="F1193" s="6">
        <v>6.6000000000000005</v>
      </c>
      <c r="G1193" s="6">
        <v>25</v>
      </c>
      <c r="H1193" s="3">
        <v>7.1999999999999993</v>
      </c>
      <c r="I1193" s="4"/>
      <c r="J1193" s="4">
        <f t="shared" si="180"/>
        <v>8.64</v>
      </c>
      <c r="K1193" s="4">
        <f t="shared" si="181"/>
        <v>0</v>
      </c>
    </row>
    <row r="1194" spans="1:12" ht="15.75" thickBot="1">
      <c r="A1194" s="5" t="s">
        <v>3973</v>
      </c>
      <c r="B1194" s="5" t="s">
        <v>1336</v>
      </c>
      <c r="C1194" s="6">
        <v>100</v>
      </c>
      <c r="D1194" s="6">
        <v>6</v>
      </c>
      <c r="E1194" s="6">
        <v>50</v>
      </c>
      <c r="F1194" s="6">
        <v>6.6000000000000005</v>
      </c>
      <c r="G1194" s="6">
        <v>25</v>
      </c>
      <c r="H1194" s="3">
        <v>7.1999999999999993</v>
      </c>
      <c r="I1194" s="4"/>
      <c r="J1194" s="4">
        <f t="shared" si="180"/>
        <v>8.64</v>
      </c>
      <c r="K1194" s="4">
        <f t="shared" si="181"/>
        <v>0</v>
      </c>
    </row>
    <row r="1195" spans="1:12" ht="15.75" thickBot="1">
      <c r="A1195" s="5" t="s">
        <v>3974</v>
      </c>
      <c r="B1195" s="5" t="s">
        <v>1337</v>
      </c>
      <c r="C1195" s="6">
        <v>100</v>
      </c>
      <c r="D1195" s="6">
        <v>6</v>
      </c>
      <c r="E1195" s="6">
        <v>50</v>
      </c>
      <c r="F1195" s="6">
        <v>6.6000000000000005</v>
      </c>
      <c r="G1195" s="6">
        <v>25</v>
      </c>
      <c r="H1195" s="3">
        <v>7.1999999999999993</v>
      </c>
      <c r="I1195" s="4"/>
      <c r="J1195" s="4">
        <f t="shared" si="180"/>
        <v>8.64</v>
      </c>
      <c r="K1195" s="4">
        <f t="shared" si="181"/>
        <v>0</v>
      </c>
    </row>
    <row r="1196" spans="1:12" s="5" customFormat="1" ht="15.75" thickBot="1">
      <c r="A1196" s="5" t="s">
        <v>1338</v>
      </c>
      <c r="C1196" s="6"/>
      <c r="D1196" s="6"/>
      <c r="E1196" s="6"/>
      <c r="F1196" s="6"/>
      <c r="G1196" s="6"/>
      <c r="H1196" s="3"/>
      <c r="I1196" s="4"/>
      <c r="J1196" s="4"/>
      <c r="K1196" s="4"/>
    </row>
    <row r="1197" spans="1:12" ht="15.75" thickBot="1">
      <c r="A1197" s="5" t="s">
        <v>3975</v>
      </c>
      <c r="B1197" s="5" t="s">
        <v>1339</v>
      </c>
      <c r="C1197" s="6">
        <v>100</v>
      </c>
      <c r="D1197" s="6">
        <v>4</v>
      </c>
      <c r="E1197" s="6">
        <v>50</v>
      </c>
      <c r="F1197" s="6">
        <v>4.3999999999999995</v>
      </c>
      <c r="G1197" s="6">
        <v>25</v>
      </c>
      <c r="H1197" s="3">
        <v>4.8</v>
      </c>
      <c r="I1197" s="4"/>
      <c r="J1197" s="4">
        <f t="shared" ref="J1197:J1202" si="182">ROUND(IF(I1197&lt;G1197,H1197*1.2,IF(I1197&lt;E1197,H1197,IF(I1197&lt;C1197,F1197,D1197))),2)</f>
        <v>5.76</v>
      </c>
      <c r="K1197" s="4">
        <f t="shared" ref="K1197:K1202" si="183">I1197*J1197</f>
        <v>0</v>
      </c>
      <c r="L1197" s="5"/>
    </row>
    <row r="1198" spans="1:12" ht="15.75" thickBot="1">
      <c r="A1198" s="5" t="s">
        <v>3976</v>
      </c>
      <c r="B1198" s="5" t="s">
        <v>1340</v>
      </c>
      <c r="C1198" s="6">
        <v>100</v>
      </c>
      <c r="D1198" s="6">
        <v>4</v>
      </c>
      <c r="E1198" s="6">
        <v>50</v>
      </c>
      <c r="F1198" s="6">
        <v>4.3999999999999995</v>
      </c>
      <c r="G1198" s="6">
        <v>25</v>
      </c>
      <c r="H1198" s="3">
        <v>4.8</v>
      </c>
      <c r="I1198" s="4"/>
      <c r="J1198" s="4">
        <f t="shared" si="182"/>
        <v>5.76</v>
      </c>
      <c r="K1198" s="4">
        <f t="shared" si="183"/>
        <v>0</v>
      </c>
      <c r="L1198" s="5"/>
    </row>
    <row r="1199" spans="1:12" ht="15.75" thickBot="1">
      <c r="A1199" s="5" t="s">
        <v>3977</v>
      </c>
      <c r="B1199" s="5" t="s">
        <v>1341</v>
      </c>
      <c r="C1199" s="6">
        <v>100</v>
      </c>
      <c r="D1199" s="6">
        <v>4</v>
      </c>
      <c r="E1199" s="6">
        <v>50</v>
      </c>
      <c r="F1199" s="6">
        <v>4.3999999999999995</v>
      </c>
      <c r="G1199" s="6">
        <v>25</v>
      </c>
      <c r="H1199" s="3">
        <v>4.8</v>
      </c>
      <c r="I1199" s="4"/>
      <c r="J1199" s="4">
        <f t="shared" si="182"/>
        <v>5.76</v>
      </c>
      <c r="K1199" s="4">
        <f t="shared" si="183"/>
        <v>0</v>
      </c>
      <c r="L1199" s="5"/>
    </row>
    <row r="1200" spans="1:12" ht="15.75" thickBot="1">
      <c r="A1200" s="5" t="s">
        <v>3978</v>
      </c>
      <c r="B1200" s="5" t="s">
        <v>1342</v>
      </c>
      <c r="C1200" s="6">
        <v>100</v>
      </c>
      <c r="D1200" s="6">
        <v>4</v>
      </c>
      <c r="E1200" s="6">
        <v>50</v>
      </c>
      <c r="F1200" s="6">
        <v>4.3999999999999995</v>
      </c>
      <c r="G1200" s="6">
        <v>25</v>
      </c>
      <c r="H1200" s="3">
        <v>4.8</v>
      </c>
      <c r="I1200" s="4"/>
      <c r="J1200" s="4">
        <f t="shared" si="182"/>
        <v>5.76</v>
      </c>
      <c r="K1200" s="4">
        <f t="shared" si="183"/>
        <v>0</v>
      </c>
      <c r="L1200" s="5"/>
    </row>
    <row r="1201" spans="1:12" ht="15.75" thickBot="1">
      <c r="A1201" s="5" t="s">
        <v>3979</v>
      </c>
      <c r="B1201" s="5" t="s">
        <v>1343</v>
      </c>
      <c r="C1201" s="6">
        <v>100</v>
      </c>
      <c r="D1201" s="6">
        <v>4</v>
      </c>
      <c r="E1201" s="6">
        <v>50</v>
      </c>
      <c r="F1201" s="6">
        <v>4.3999999999999995</v>
      </c>
      <c r="G1201" s="6">
        <v>25</v>
      </c>
      <c r="H1201" s="3">
        <v>4.8</v>
      </c>
      <c r="I1201" s="4"/>
      <c r="J1201" s="4">
        <f t="shared" si="182"/>
        <v>5.76</v>
      </c>
      <c r="K1201" s="4">
        <f t="shared" si="183"/>
        <v>0</v>
      </c>
      <c r="L1201" s="5"/>
    </row>
    <row r="1202" spans="1:12" ht="15.75" thickBot="1">
      <c r="A1202" s="5" t="s">
        <v>3980</v>
      </c>
      <c r="B1202" s="5" t="s">
        <v>1344</v>
      </c>
      <c r="C1202" s="6">
        <v>100</v>
      </c>
      <c r="D1202" s="6">
        <v>4</v>
      </c>
      <c r="E1202" s="6">
        <v>50</v>
      </c>
      <c r="F1202" s="6">
        <v>4.3999999999999995</v>
      </c>
      <c r="G1202" s="6">
        <v>25</v>
      </c>
      <c r="H1202" s="3">
        <v>4.8</v>
      </c>
      <c r="I1202" s="4"/>
      <c r="J1202" s="4">
        <f t="shared" si="182"/>
        <v>5.76</v>
      </c>
      <c r="K1202" s="4">
        <f t="shared" si="183"/>
        <v>0</v>
      </c>
      <c r="L1202" s="5"/>
    </row>
    <row r="1203" spans="1:12" s="5" customFormat="1" ht="15.75" thickBot="1">
      <c r="A1203" s="5" t="s">
        <v>1345</v>
      </c>
      <c r="C1203" s="6"/>
      <c r="D1203" s="6"/>
      <c r="E1203" s="6"/>
      <c r="F1203" s="6"/>
      <c r="G1203" s="6"/>
      <c r="H1203" s="3"/>
      <c r="I1203" s="4"/>
      <c r="J1203" s="4"/>
      <c r="K1203" s="4"/>
    </row>
    <row r="1204" spans="1:12" ht="15.75" thickBot="1">
      <c r="A1204" s="5" t="s">
        <v>3981</v>
      </c>
      <c r="B1204" s="5" t="s">
        <v>1346</v>
      </c>
      <c r="C1204" s="6">
        <v>100</v>
      </c>
      <c r="D1204" s="6">
        <v>5</v>
      </c>
      <c r="E1204" s="6">
        <v>50</v>
      </c>
      <c r="F1204" s="6">
        <v>5.5</v>
      </c>
      <c r="G1204" s="6">
        <v>25</v>
      </c>
      <c r="H1204" s="3">
        <v>6</v>
      </c>
      <c r="I1204" s="4"/>
      <c r="J1204" s="4">
        <f>ROUND(IF(I1204&lt;G1204,H1204*1.2,IF(I1204&lt;E1204,H1204,IF(I1204&lt;C1204,F1204,D1204))),2)</f>
        <v>7.2</v>
      </c>
      <c r="K1204" s="4">
        <f>I1204*J1204</f>
        <v>0</v>
      </c>
    </row>
    <row r="1205" spans="1:12" ht="15.75" thickBot="1">
      <c r="A1205" s="5" t="s">
        <v>3982</v>
      </c>
      <c r="B1205" s="5" t="s">
        <v>1347</v>
      </c>
      <c r="C1205" s="6">
        <v>100</v>
      </c>
      <c r="D1205" s="6">
        <v>5</v>
      </c>
      <c r="E1205" s="6">
        <v>50</v>
      </c>
      <c r="F1205" s="6">
        <v>5.5</v>
      </c>
      <c r="G1205" s="6">
        <v>25</v>
      </c>
      <c r="H1205" s="3">
        <v>6</v>
      </c>
      <c r="I1205" s="4"/>
      <c r="J1205" s="4">
        <f>ROUND(IF(I1205&lt;G1205,H1205*1.2,IF(I1205&lt;E1205,H1205,IF(I1205&lt;C1205,F1205,D1205))),2)</f>
        <v>7.2</v>
      </c>
      <c r="K1205" s="4">
        <f>I1205*J1205</f>
        <v>0</v>
      </c>
    </row>
    <row r="1206" spans="1:12" ht="15.75" thickBot="1">
      <c r="A1206" s="5" t="s">
        <v>3983</v>
      </c>
      <c r="B1206" s="5" t="s">
        <v>1348</v>
      </c>
      <c r="C1206" s="6">
        <v>100</v>
      </c>
      <c r="D1206" s="6">
        <v>5</v>
      </c>
      <c r="E1206" s="6">
        <v>50</v>
      </c>
      <c r="F1206" s="6">
        <v>5.5</v>
      </c>
      <c r="G1206" s="6">
        <v>25</v>
      </c>
      <c r="H1206" s="3">
        <v>6</v>
      </c>
      <c r="I1206" s="4"/>
      <c r="J1206" s="4">
        <f>ROUND(IF(I1206&lt;G1206,H1206*1.2,IF(I1206&lt;E1206,H1206,IF(I1206&lt;C1206,F1206,D1206))),2)</f>
        <v>7.2</v>
      </c>
      <c r="K1206" s="4">
        <f>I1206*J1206</f>
        <v>0</v>
      </c>
    </row>
    <row r="1207" spans="1:12" ht="15.75" thickBot="1">
      <c r="A1207" s="5" t="s">
        <v>3984</v>
      </c>
      <c r="B1207" s="5" t="s">
        <v>1349</v>
      </c>
      <c r="C1207" s="6">
        <v>100</v>
      </c>
      <c r="D1207" s="6">
        <v>5</v>
      </c>
      <c r="E1207" s="6">
        <v>50</v>
      </c>
      <c r="F1207" s="6">
        <v>5.5</v>
      </c>
      <c r="G1207" s="6">
        <v>25</v>
      </c>
      <c r="H1207" s="3">
        <v>6</v>
      </c>
      <c r="I1207" s="4"/>
      <c r="J1207" s="4">
        <f>ROUND(IF(I1207&lt;G1207,H1207*1.2,IF(I1207&lt;E1207,H1207,IF(I1207&lt;C1207,F1207,D1207))),2)</f>
        <v>7.2</v>
      </c>
      <c r="K1207" s="4">
        <f>I1207*J1207</f>
        <v>0</v>
      </c>
    </row>
    <row r="1208" spans="1:12" ht="15.75" thickBot="1">
      <c r="A1208" s="5" t="s">
        <v>3985</v>
      </c>
      <c r="B1208" s="5" t="s">
        <v>1350</v>
      </c>
      <c r="C1208" s="6">
        <v>100</v>
      </c>
      <c r="D1208" s="6">
        <v>5</v>
      </c>
      <c r="E1208" s="6">
        <v>50</v>
      </c>
      <c r="F1208" s="6">
        <v>5.5</v>
      </c>
      <c r="G1208" s="6">
        <v>25</v>
      </c>
      <c r="H1208" s="3">
        <v>6</v>
      </c>
      <c r="I1208" s="4"/>
      <c r="J1208" s="4">
        <f>ROUND(IF(I1208&lt;G1208,H1208*1.2,IF(I1208&lt;E1208,H1208,IF(I1208&lt;C1208,F1208,D1208))),2)</f>
        <v>7.2</v>
      </c>
      <c r="K1208" s="4">
        <f>I1208*J1208</f>
        <v>0</v>
      </c>
    </row>
    <row r="1209" spans="1:12" s="5" customFormat="1" ht="15.75" thickBot="1">
      <c r="A1209" s="5" t="s">
        <v>1351</v>
      </c>
      <c r="C1209" s="6"/>
      <c r="D1209" s="6"/>
      <c r="E1209" s="6"/>
      <c r="F1209" s="6"/>
      <c r="G1209" s="6"/>
      <c r="H1209" s="3"/>
      <c r="I1209" s="4"/>
      <c r="J1209" s="4"/>
      <c r="K1209" s="4"/>
    </row>
    <row r="1210" spans="1:12" ht="15.75" thickBot="1">
      <c r="A1210" s="5" t="s">
        <v>3986</v>
      </c>
      <c r="B1210" s="5" t="s">
        <v>1352</v>
      </c>
      <c r="C1210" s="6">
        <v>100</v>
      </c>
      <c r="D1210" s="6">
        <v>6</v>
      </c>
      <c r="E1210" s="6">
        <v>50</v>
      </c>
      <c r="F1210" s="6">
        <v>6.6000000000000005</v>
      </c>
      <c r="G1210" s="6">
        <v>25</v>
      </c>
      <c r="H1210" s="3">
        <v>7.1999999999999993</v>
      </c>
      <c r="I1210" s="4"/>
      <c r="J1210" s="4">
        <f t="shared" ref="J1210:J1215" si="184">ROUND(IF(I1210&lt;G1210,H1210*1.2,IF(I1210&lt;E1210,H1210,IF(I1210&lt;C1210,F1210,D1210))),2)</f>
        <v>8.64</v>
      </c>
      <c r="K1210" s="4">
        <f t="shared" ref="K1210:K1215" si="185">I1210*J1210</f>
        <v>0</v>
      </c>
    </row>
    <row r="1211" spans="1:12" ht="15.75" thickBot="1">
      <c r="A1211" s="5" t="s">
        <v>3987</v>
      </c>
      <c r="B1211" s="5" t="s">
        <v>1353</v>
      </c>
      <c r="C1211" s="6">
        <v>100</v>
      </c>
      <c r="D1211" s="6">
        <v>6</v>
      </c>
      <c r="E1211" s="6">
        <v>50</v>
      </c>
      <c r="F1211" s="6">
        <v>6.6000000000000005</v>
      </c>
      <c r="G1211" s="6">
        <v>25</v>
      </c>
      <c r="H1211" s="3">
        <v>7.1999999999999993</v>
      </c>
      <c r="I1211" s="4"/>
      <c r="J1211" s="4">
        <f t="shared" si="184"/>
        <v>8.64</v>
      </c>
      <c r="K1211" s="4">
        <f t="shared" si="185"/>
        <v>0</v>
      </c>
    </row>
    <row r="1212" spans="1:12" ht="15.75" thickBot="1">
      <c r="A1212" s="5" t="s">
        <v>3988</v>
      </c>
      <c r="B1212" s="5" t="s">
        <v>1354</v>
      </c>
      <c r="C1212" s="6">
        <v>100</v>
      </c>
      <c r="D1212" s="6">
        <v>6</v>
      </c>
      <c r="E1212" s="6">
        <v>50</v>
      </c>
      <c r="F1212" s="6">
        <v>6.6000000000000005</v>
      </c>
      <c r="G1212" s="6">
        <v>25</v>
      </c>
      <c r="H1212" s="3">
        <v>7.1999999999999993</v>
      </c>
      <c r="I1212" s="4"/>
      <c r="J1212" s="4">
        <f t="shared" si="184"/>
        <v>8.64</v>
      </c>
      <c r="K1212" s="4">
        <f t="shared" si="185"/>
        <v>0</v>
      </c>
    </row>
    <row r="1213" spans="1:12" ht="15.75" thickBot="1">
      <c r="A1213" s="5" t="s">
        <v>3989</v>
      </c>
      <c r="B1213" s="5" t="s">
        <v>1355</v>
      </c>
      <c r="C1213" s="6">
        <v>100</v>
      </c>
      <c r="D1213" s="6">
        <v>6</v>
      </c>
      <c r="E1213" s="6">
        <v>50</v>
      </c>
      <c r="F1213" s="6">
        <v>6.6000000000000005</v>
      </c>
      <c r="G1213" s="6">
        <v>25</v>
      </c>
      <c r="H1213" s="3">
        <v>7.1999999999999993</v>
      </c>
      <c r="I1213" s="4"/>
      <c r="J1213" s="4">
        <f t="shared" si="184"/>
        <v>8.64</v>
      </c>
      <c r="K1213" s="4">
        <f t="shared" si="185"/>
        <v>0</v>
      </c>
    </row>
    <row r="1214" spans="1:12" ht="15.75" thickBot="1">
      <c r="A1214" s="5" t="s">
        <v>3990</v>
      </c>
      <c r="B1214" s="5" t="s">
        <v>1356</v>
      </c>
      <c r="C1214" s="6">
        <v>100</v>
      </c>
      <c r="D1214" s="6">
        <v>6</v>
      </c>
      <c r="E1214" s="6">
        <v>50</v>
      </c>
      <c r="F1214" s="6">
        <v>6.6000000000000005</v>
      </c>
      <c r="G1214" s="6">
        <v>25</v>
      </c>
      <c r="H1214" s="3">
        <v>7.1999999999999993</v>
      </c>
      <c r="I1214" s="4"/>
      <c r="J1214" s="4">
        <f t="shared" si="184"/>
        <v>8.64</v>
      </c>
      <c r="K1214" s="4">
        <f t="shared" si="185"/>
        <v>0</v>
      </c>
    </row>
    <row r="1215" spans="1:12" ht="15.75" thickBot="1">
      <c r="A1215" s="5" t="s">
        <v>3991</v>
      </c>
      <c r="B1215" s="5" t="s">
        <v>1357</v>
      </c>
      <c r="C1215" s="6">
        <v>100</v>
      </c>
      <c r="D1215" s="6">
        <v>6</v>
      </c>
      <c r="E1215" s="6">
        <v>50</v>
      </c>
      <c r="F1215" s="6">
        <v>6.6000000000000005</v>
      </c>
      <c r="G1215" s="6">
        <v>25</v>
      </c>
      <c r="H1215" s="3">
        <v>7.1999999999999993</v>
      </c>
      <c r="I1215" s="4"/>
      <c r="J1215" s="4">
        <f t="shared" si="184"/>
        <v>8.64</v>
      </c>
      <c r="K1215" s="4">
        <f t="shared" si="185"/>
        <v>0</v>
      </c>
    </row>
    <row r="1216" spans="1:12" ht="15.75" thickBot="1">
      <c r="A1216" s="5"/>
      <c r="B1216" s="5"/>
      <c r="C1216" s="21"/>
      <c r="D1216" s="21"/>
      <c r="E1216" s="21"/>
      <c r="F1216" s="21"/>
      <c r="G1216" s="21"/>
      <c r="H1216" s="5"/>
      <c r="I1216" s="4"/>
      <c r="J1216" s="4"/>
      <c r="K1216" s="4"/>
    </row>
    <row r="1217" spans="1:13" s="5" customFormat="1" ht="15.75" thickBot="1">
      <c r="A1217" s="5" t="s">
        <v>3114</v>
      </c>
    </row>
    <row r="1218" spans="1:13" s="5" customFormat="1" ht="15.75" thickBot="1">
      <c r="A1218" s="5" t="s">
        <v>1422</v>
      </c>
      <c r="C1218" s="6"/>
      <c r="D1218" s="6"/>
      <c r="E1218" s="6"/>
      <c r="F1218" s="6"/>
      <c r="G1218" s="6"/>
      <c r="H1218" s="3"/>
      <c r="I1218" s="4"/>
      <c r="J1218" s="4"/>
      <c r="K1218" s="4"/>
    </row>
    <row r="1219" spans="1:13" ht="15.75" thickBot="1">
      <c r="A1219" s="5" t="s">
        <v>3992</v>
      </c>
      <c r="B1219" s="19" t="s">
        <v>1423</v>
      </c>
      <c r="C1219" s="6">
        <v>100</v>
      </c>
      <c r="D1219" s="6">
        <v>2.25</v>
      </c>
      <c r="E1219" s="6">
        <v>50</v>
      </c>
      <c r="F1219" s="6">
        <v>2.5</v>
      </c>
      <c r="G1219" s="6">
        <v>25</v>
      </c>
      <c r="H1219" s="3">
        <v>3</v>
      </c>
      <c r="I1219" s="4"/>
      <c r="J1219" s="4">
        <f t="shared" ref="J1219:J1227" si="186">ROUND(IF(I1219&lt;G1219,H1219*1.2,IF(I1219&lt;E1219,H1219,IF(I1219&lt;C1219,F1219,D1219))),2)</f>
        <v>3.6</v>
      </c>
      <c r="K1219" s="4">
        <f t="shared" ref="K1219:K1227" si="187">I1219*J1219</f>
        <v>0</v>
      </c>
    </row>
    <row r="1220" spans="1:13" ht="15.75" thickBot="1">
      <c r="A1220" s="5" t="s">
        <v>3993</v>
      </c>
      <c r="B1220" s="19" t="s">
        <v>1424</v>
      </c>
      <c r="C1220" s="6">
        <v>100</v>
      </c>
      <c r="D1220" s="6">
        <v>2.25</v>
      </c>
      <c r="E1220" s="6">
        <v>50</v>
      </c>
      <c r="F1220" s="6">
        <v>2.5</v>
      </c>
      <c r="G1220" s="6">
        <v>25</v>
      </c>
      <c r="H1220" s="3">
        <v>3</v>
      </c>
      <c r="I1220" s="4"/>
      <c r="J1220" s="4">
        <f t="shared" si="186"/>
        <v>3.6</v>
      </c>
      <c r="K1220" s="4">
        <f t="shared" si="187"/>
        <v>0</v>
      </c>
    </row>
    <row r="1221" spans="1:13" ht="15.75" thickBot="1">
      <c r="A1221" s="5" t="s">
        <v>3994</v>
      </c>
      <c r="B1221" s="19" t="s">
        <v>1425</v>
      </c>
      <c r="C1221" s="6">
        <v>100</v>
      </c>
      <c r="D1221" s="6">
        <v>2.25</v>
      </c>
      <c r="E1221" s="6">
        <v>50</v>
      </c>
      <c r="F1221" s="6">
        <v>2.5</v>
      </c>
      <c r="G1221" s="6">
        <v>25</v>
      </c>
      <c r="H1221" s="3">
        <v>3</v>
      </c>
      <c r="I1221" s="4"/>
      <c r="J1221" s="4">
        <f t="shared" si="186"/>
        <v>3.6</v>
      </c>
      <c r="K1221" s="4">
        <f t="shared" si="187"/>
        <v>0</v>
      </c>
    </row>
    <row r="1222" spans="1:13" ht="15.75" thickBot="1">
      <c r="A1222" s="5" t="s">
        <v>3995</v>
      </c>
      <c r="B1222" s="19" t="s">
        <v>1426</v>
      </c>
      <c r="C1222" s="6">
        <v>100</v>
      </c>
      <c r="D1222" s="6">
        <v>2.25</v>
      </c>
      <c r="E1222" s="6">
        <v>50</v>
      </c>
      <c r="F1222" s="6">
        <v>2.5</v>
      </c>
      <c r="G1222" s="6">
        <v>25</v>
      </c>
      <c r="H1222" s="3">
        <v>3</v>
      </c>
      <c r="I1222" s="4"/>
      <c r="J1222" s="4">
        <f t="shared" si="186"/>
        <v>3.6</v>
      </c>
      <c r="K1222" s="4">
        <f t="shared" si="187"/>
        <v>0</v>
      </c>
    </row>
    <row r="1223" spans="1:13" ht="15.75" thickBot="1">
      <c r="A1223" s="5" t="s">
        <v>3996</v>
      </c>
      <c r="B1223" s="19" t="s">
        <v>1427</v>
      </c>
      <c r="C1223" s="6">
        <v>100</v>
      </c>
      <c r="D1223" s="6">
        <v>2.25</v>
      </c>
      <c r="E1223" s="6">
        <v>50</v>
      </c>
      <c r="F1223" s="6">
        <v>2.5</v>
      </c>
      <c r="G1223" s="6">
        <v>25</v>
      </c>
      <c r="H1223" s="3">
        <v>3</v>
      </c>
      <c r="I1223" s="4"/>
      <c r="J1223" s="4">
        <f t="shared" si="186"/>
        <v>3.6</v>
      </c>
      <c r="K1223" s="4">
        <f t="shared" si="187"/>
        <v>0</v>
      </c>
    </row>
    <row r="1224" spans="1:13" ht="15.75" thickBot="1">
      <c r="A1224" s="5" t="s">
        <v>3997</v>
      </c>
      <c r="B1224" s="19" t="s">
        <v>1428</v>
      </c>
      <c r="C1224" s="6">
        <v>100</v>
      </c>
      <c r="D1224" s="6">
        <v>2.25</v>
      </c>
      <c r="E1224" s="6">
        <v>50</v>
      </c>
      <c r="F1224" s="6">
        <v>2.5</v>
      </c>
      <c r="G1224" s="6">
        <v>25</v>
      </c>
      <c r="H1224" s="3">
        <v>3</v>
      </c>
      <c r="I1224" s="4"/>
      <c r="J1224" s="4">
        <f t="shared" si="186"/>
        <v>3.6</v>
      </c>
      <c r="K1224" s="4">
        <f t="shared" si="187"/>
        <v>0</v>
      </c>
    </row>
    <row r="1225" spans="1:13" ht="15.75" thickBot="1">
      <c r="A1225" s="5" t="s">
        <v>3998</v>
      </c>
      <c r="B1225" s="19" t="s">
        <v>1429</v>
      </c>
      <c r="C1225" s="6">
        <v>100</v>
      </c>
      <c r="D1225" s="6">
        <v>2.25</v>
      </c>
      <c r="E1225" s="6">
        <v>50</v>
      </c>
      <c r="F1225" s="6">
        <v>2.5</v>
      </c>
      <c r="G1225" s="6">
        <v>25</v>
      </c>
      <c r="H1225" s="3">
        <v>3</v>
      </c>
      <c r="I1225" s="4"/>
      <c r="J1225" s="4">
        <f t="shared" si="186"/>
        <v>3.6</v>
      </c>
      <c r="K1225" s="4">
        <f t="shared" si="187"/>
        <v>0</v>
      </c>
    </row>
    <row r="1226" spans="1:13" ht="15.75" thickBot="1">
      <c r="A1226" s="5" t="s">
        <v>3999</v>
      </c>
      <c r="B1226" s="19" t="s">
        <v>1430</v>
      </c>
      <c r="C1226" s="6">
        <v>100</v>
      </c>
      <c r="D1226" s="6">
        <v>2.25</v>
      </c>
      <c r="E1226" s="6">
        <v>50</v>
      </c>
      <c r="F1226" s="6">
        <v>2.5</v>
      </c>
      <c r="G1226" s="6">
        <v>25</v>
      </c>
      <c r="H1226" s="3">
        <v>3</v>
      </c>
      <c r="I1226" s="4"/>
      <c r="J1226" s="4">
        <f t="shared" si="186"/>
        <v>3.6</v>
      </c>
      <c r="K1226" s="4">
        <f t="shared" si="187"/>
        <v>0</v>
      </c>
    </row>
    <row r="1227" spans="1:13" ht="15.75" thickBot="1">
      <c r="A1227" s="5" t="s">
        <v>4000</v>
      </c>
      <c r="B1227" s="19" t="s">
        <v>1431</v>
      </c>
      <c r="C1227" s="6">
        <v>100</v>
      </c>
      <c r="D1227" s="6">
        <v>2.25</v>
      </c>
      <c r="E1227" s="6">
        <v>50</v>
      </c>
      <c r="F1227" s="6">
        <v>2.5</v>
      </c>
      <c r="G1227" s="6">
        <v>25</v>
      </c>
      <c r="H1227" s="3">
        <v>3</v>
      </c>
      <c r="I1227" s="4"/>
      <c r="J1227" s="4">
        <f t="shared" si="186"/>
        <v>3.6</v>
      </c>
      <c r="K1227" s="4">
        <f t="shared" si="187"/>
        <v>0</v>
      </c>
    </row>
    <row r="1228" spans="1:13" s="5" customFormat="1" ht="15.75" thickBot="1">
      <c r="A1228" s="5" t="s">
        <v>1432</v>
      </c>
      <c r="C1228" s="6"/>
      <c r="D1228" s="6"/>
      <c r="E1228" s="6"/>
      <c r="F1228" s="6"/>
      <c r="G1228" s="6"/>
      <c r="H1228" s="3"/>
      <c r="I1228" s="4"/>
      <c r="J1228" s="4"/>
      <c r="K1228" s="4"/>
      <c r="L1228" s="1"/>
      <c r="M1228" s="1"/>
    </row>
    <row r="1229" spans="1:13" ht="15.75" thickBot="1">
      <c r="A1229" s="5" t="s">
        <v>4001</v>
      </c>
      <c r="B1229" s="19" t="s">
        <v>1433</v>
      </c>
      <c r="C1229" s="6">
        <v>100</v>
      </c>
      <c r="D1229" s="6">
        <v>2.25</v>
      </c>
      <c r="E1229" s="6">
        <v>50</v>
      </c>
      <c r="F1229" s="6">
        <v>2.5</v>
      </c>
      <c r="G1229" s="6">
        <v>25</v>
      </c>
      <c r="H1229" s="3">
        <v>3</v>
      </c>
      <c r="I1229" s="4"/>
      <c r="J1229" s="4">
        <f t="shared" ref="J1229:J1237" si="188">ROUND(IF(I1229&lt;G1229,H1229*1.2,IF(I1229&lt;E1229,H1229,IF(I1229&lt;C1229,F1229,D1229))),2)</f>
        <v>3.6</v>
      </c>
      <c r="K1229" s="4">
        <f t="shared" ref="K1229:K1237" si="189">I1229*J1229</f>
        <v>0</v>
      </c>
    </row>
    <row r="1230" spans="1:13" ht="15.75" thickBot="1">
      <c r="A1230" s="5" t="s">
        <v>4002</v>
      </c>
      <c r="B1230" s="19" t="s">
        <v>1434</v>
      </c>
      <c r="C1230" s="6">
        <v>100</v>
      </c>
      <c r="D1230" s="6">
        <v>2.25</v>
      </c>
      <c r="E1230" s="6">
        <v>50</v>
      </c>
      <c r="F1230" s="6">
        <v>2.5</v>
      </c>
      <c r="G1230" s="6">
        <v>25</v>
      </c>
      <c r="H1230" s="3">
        <v>3</v>
      </c>
      <c r="I1230" s="4"/>
      <c r="J1230" s="4">
        <f t="shared" si="188"/>
        <v>3.6</v>
      </c>
      <c r="K1230" s="4">
        <f t="shared" si="189"/>
        <v>0</v>
      </c>
    </row>
    <row r="1231" spans="1:13" ht="15.75" thickBot="1">
      <c r="A1231" s="5" t="s">
        <v>4003</v>
      </c>
      <c r="B1231" s="19" t="s">
        <v>1435</v>
      </c>
      <c r="C1231" s="6">
        <v>100</v>
      </c>
      <c r="D1231" s="6">
        <v>2.25</v>
      </c>
      <c r="E1231" s="6">
        <v>50</v>
      </c>
      <c r="F1231" s="6">
        <v>2.5</v>
      </c>
      <c r="G1231" s="6">
        <v>25</v>
      </c>
      <c r="H1231" s="3">
        <v>3</v>
      </c>
      <c r="I1231" s="4"/>
      <c r="J1231" s="4">
        <f t="shared" si="188"/>
        <v>3.6</v>
      </c>
      <c r="K1231" s="4">
        <f t="shared" si="189"/>
        <v>0</v>
      </c>
    </row>
    <row r="1232" spans="1:13" ht="15.75" thickBot="1">
      <c r="A1232" s="5" t="s">
        <v>4004</v>
      </c>
      <c r="B1232" s="19" t="s">
        <v>1436</v>
      </c>
      <c r="C1232" s="6">
        <v>100</v>
      </c>
      <c r="D1232" s="6">
        <v>2.25</v>
      </c>
      <c r="E1232" s="6">
        <v>50</v>
      </c>
      <c r="F1232" s="6">
        <v>2.5</v>
      </c>
      <c r="G1232" s="6">
        <v>25</v>
      </c>
      <c r="H1232" s="3">
        <v>3</v>
      </c>
      <c r="I1232" s="4"/>
      <c r="J1232" s="4">
        <f t="shared" si="188"/>
        <v>3.6</v>
      </c>
      <c r="K1232" s="4">
        <f t="shared" si="189"/>
        <v>0</v>
      </c>
    </row>
    <row r="1233" spans="1:13" ht="15.75" thickBot="1">
      <c r="A1233" s="5" t="s">
        <v>4005</v>
      </c>
      <c r="B1233" s="19" t="s">
        <v>1437</v>
      </c>
      <c r="C1233" s="6">
        <v>100</v>
      </c>
      <c r="D1233" s="6">
        <v>2.25</v>
      </c>
      <c r="E1233" s="6">
        <v>50</v>
      </c>
      <c r="F1233" s="6">
        <v>2.5</v>
      </c>
      <c r="G1233" s="6">
        <v>25</v>
      </c>
      <c r="H1233" s="3">
        <v>3</v>
      </c>
      <c r="I1233" s="4"/>
      <c r="J1233" s="4">
        <f t="shared" si="188"/>
        <v>3.6</v>
      </c>
      <c r="K1233" s="4">
        <f t="shared" si="189"/>
        <v>0</v>
      </c>
    </row>
    <row r="1234" spans="1:13" ht="15.75" thickBot="1">
      <c r="A1234" s="5" t="s">
        <v>4006</v>
      </c>
      <c r="B1234" s="19" t="s">
        <v>1438</v>
      </c>
      <c r="C1234" s="6">
        <v>100</v>
      </c>
      <c r="D1234" s="6">
        <v>2.25</v>
      </c>
      <c r="E1234" s="6">
        <v>50</v>
      </c>
      <c r="F1234" s="6">
        <v>2.5</v>
      </c>
      <c r="G1234" s="6">
        <v>25</v>
      </c>
      <c r="H1234" s="3">
        <v>3</v>
      </c>
      <c r="I1234" s="4"/>
      <c r="J1234" s="4">
        <f t="shared" si="188"/>
        <v>3.6</v>
      </c>
      <c r="K1234" s="4">
        <f t="shared" si="189"/>
        <v>0</v>
      </c>
    </row>
    <row r="1235" spans="1:13" ht="15.75" thickBot="1">
      <c r="A1235" s="5" t="s">
        <v>4007</v>
      </c>
      <c r="B1235" s="19" t="s">
        <v>1439</v>
      </c>
      <c r="C1235" s="6">
        <v>100</v>
      </c>
      <c r="D1235" s="6">
        <v>2.25</v>
      </c>
      <c r="E1235" s="6">
        <v>50</v>
      </c>
      <c r="F1235" s="6">
        <v>2.5</v>
      </c>
      <c r="G1235" s="6">
        <v>25</v>
      </c>
      <c r="H1235" s="3">
        <v>3</v>
      </c>
      <c r="I1235" s="4"/>
      <c r="J1235" s="4">
        <f t="shared" si="188"/>
        <v>3.6</v>
      </c>
      <c r="K1235" s="4">
        <f t="shared" si="189"/>
        <v>0</v>
      </c>
    </row>
    <row r="1236" spans="1:13" ht="15.75" thickBot="1">
      <c r="A1236" s="5" t="s">
        <v>4008</v>
      </c>
      <c r="B1236" s="19" t="s">
        <v>1440</v>
      </c>
      <c r="C1236" s="6">
        <v>100</v>
      </c>
      <c r="D1236" s="6">
        <v>2.25</v>
      </c>
      <c r="E1236" s="6">
        <v>50</v>
      </c>
      <c r="F1236" s="6">
        <v>2.5</v>
      </c>
      <c r="G1236" s="6">
        <v>25</v>
      </c>
      <c r="H1236" s="3">
        <v>3</v>
      </c>
      <c r="I1236" s="4"/>
      <c r="J1236" s="4">
        <f t="shared" si="188"/>
        <v>3.6</v>
      </c>
      <c r="K1236" s="4">
        <f t="shared" si="189"/>
        <v>0</v>
      </c>
    </row>
    <row r="1237" spans="1:13" ht="15.75" thickBot="1">
      <c r="A1237" s="5" t="s">
        <v>4009</v>
      </c>
      <c r="B1237" s="19" t="s">
        <v>1441</v>
      </c>
      <c r="C1237" s="6">
        <v>100</v>
      </c>
      <c r="D1237" s="6">
        <v>2.25</v>
      </c>
      <c r="E1237" s="6">
        <v>50</v>
      </c>
      <c r="F1237" s="6">
        <v>2.5</v>
      </c>
      <c r="G1237" s="6">
        <v>25</v>
      </c>
      <c r="H1237" s="3">
        <v>3</v>
      </c>
      <c r="I1237" s="4"/>
      <c r="J1237" s="4">
        <f t="shared" si="188"/>
        <v>3.6</v>
      </c>
      <c r="K1237" s="4">
        <f t="shared" si="189"/>
        <v>0</v>
      </c>
    </row>
    <row r="1238" spans="1:13" s="5" customFormat="1" ht="15.75" thickBot="1">
      <c r="A1238" s="5" t="s">
        <v>1442</v>
      </c>
      <c r="C1238" s="6"/>
      <c r="D1238" s="6"/>
      <c r="E1238" s="6"/>
      <c r="F1238" s="6"/>
      <c r="G1238" s="6"/>
      <c r="H1238" s="3"/>
      <c r="I1238" s="4"/>
      <c r="J1238" s="4"/>
      <c r="K1238" s="4"/>
      <c r="L1238" s="1"/>
      <c r="M1238" s="1"/>
    </row>
    <row r="1239" spans="1:13" ht="15.75" thickBot="1">
      <c r="A1239" s="5" t="s">
        <v>4010</v>
      </c>
      <c r="B1239" s="19" t="s">
        <v>1443</v>
      </c>
      <c r="C1239" s="6">
        <v>100</v>
      </c>
      <c r="D1239" s="6">
        <v>2.25</v>
      </c>
      <c r="E1239" s="6">
        <v>50</v>
      </c>
      <c r="F1239" s="6">
        <v>2.5</v>
      </c>
      <c r="G1239" s="6">
        <v>25</v>
      </c>
      <c r="H1239" s="3">
        <v>3</v>
      </c>
      <c r="I1239" s="4"/>
      <c r="J1239" s="4">
        <f t="shared" ref="J1239:J1246" si="190">ROUND(IF(I1239&lt;G1239,H1239*1.2,IF(I1239&lt;E1239,H1239,IF(I1239&lt;C1239,F1239,D1239))),2)</f>
        <v>3.6</v>
      </c>
      <c r="K1239" s="4">
        <f t="shared" ref="K1239:K1246" si="191">I1239*J1239</f>
        <v>0</v>
      </c>
    </row>
    <row r="1240" spans="1:13" ht="15.75" thickBot="1">
      <c r="A1240" s="5" t="s">
        <v>4011</v>
      </c>
      <c r="B1240" s="19" t="s">
        <v>1444</v>
      </c>
      <c r="C1240" s="6">
        <v>100</v>
      </c>
      <c r="D1240" s="6">
        <v>2.25</v>
      </c>
      <c r="E1240" s="6">
        <v>50</v>
      </c>
      <c r="F1240" s="6">
        <v>2.5</v>
      </c>
      <c r="G1240" s="6">
        <v>25</v>
      </c>
      <c r="H1240" s="3">
        <v>3</v>
      </c>
      <c r="I1240" s="4"/>
      <c r="J1240" s="4">
        <f t="shared" si="190"/>
        <v>3.6</v>
      </c>
      <c r="K1240" s="4">
        <f t="shared" si="191"/>
        <v>0</v>
      </c>
    </row>
    <row r="1241" spans="1:13" ht="15.75" thickBot="1">
      <c r="A1241" s="5" t="s">
        <v>4012</v>
      </c>
      <c r="B1241" s="19" t="s">
        <v>1445</v>
      </c>
      <c r="C1241" s="6">
        <v>100</v>
      </c>
      <c r="D1241" s="6">
        <v>2.25</v>
      </c>
      <c r="E1241" s="6">
        <v>50</v>
      </c>
      <c r="F1241" s="6">
        <v>2.5</v>
      </c>
      <c r="G1241" s="6">
        <v>25</v>
      </c>
      <c r="H1241" s="3">
        <v>3</v>
      </c>
      <c r="I1241" s="4"/>
      <c r="J1241" s="4">
        <f t="shared" si="190"/>
        <v>3.6</v>
      </c>
      <c r="K1241" s="4">
        <f t="shared" si="191"/>
        <v>0</v>
      </c>
    </row>
    <row r="1242" spans="1:13" ht="15.75" thickBot="1">
      <c r="A1242" s="5" t="s">
        <v>4013</v>
      </c>
      <c r="B1242" s="19" t="s">
        <v>1446</v>
      </c>
      <c r="C1242" s="6">
        <v>100</v>
      </c>
      <c r="D1242" s="6">
        <v>2.25</v>
      </c>
      <c r="E1242" s="6">
        <v>50</v>
      </c>
      <c r="F1242" s="6">
        <v>2.5</v>
      </c>
      <c r="G1242" s="6">
        <v>25</v>
      </c>
      <c r="H1242" s="3">
        <v>3</v>
      </c>
      <c r="I1242" s="4"/>
      <c r="J1242" s="4">
        <f t="shared" si="190"/>
        <v>3.6</v>
      </c>
      <c r="K1242" s="4">
        <f t="shared" si="191"/>
        <v>0</v>
      </c>
    </row>
    <row r="1243" spans="1:13" ht="15.75" thickBot="1">
      <c r="A1243" s="5" t="s">
        <v>4014</v>
      </c>
      <c r="B1243" s="19" t="s">
        <v>1447</v>
      </c>
      <c r="C1243" s="6">
        <v>100</v>
      </c>
      <c r="D1243" s="6">
        <v>2.25</v>
      </c>
      <c r="E1243" s="6">
        <v>50</v>
      </c>
      <c r="F1243" s="6">
        <v>2.5</v>
      </c>
      <c r="G1243" s="6">
        <v>25</v>
      </c>
      <c r="H1243" s="3">
        <v>3</v>
      </c>
      <c r="I1243" s="4"/>
      <c r="J1243" s="4">
        <f t="shared" si="190"/>
        <v>3.6</v>
      </c>
      <c r="K1243" s="4">
        <f t="shared" si="191"/>
        <v>0</v>
      </c>
    </row>
    <row r="1244" spans="1:13" ht="15.75" thickBot="1">
      <c r="A1244" s="5" t="s">
        <v>4015</v>
      </c>
      <c r="B1244" s="19" t="s">
        <v>1448</v>
      </c>
      <c r="C1244" s="6">
        <v>100</v>
      </c>
      <c r="D1244" s="6">
        <v>2.25</v>
      </c>
      <c r="E1244" s="6">
        <v>50</v>
      </c>
      <c r="F1244" s="6">
        <v>2.5</v>
      </c>
      <c r="G1244" s="6">
        <v>25</v>
      </c>
      <c r="H1244" s="3">
        <v>3</v>
      </c>
      <c r="I1244" s="4"/>
      <c r="J1244" s="4">
        <f t="shared" si="190"/>
        <v>3.6</v>
      </c>
      <c r="K1244" s="4">
        <f t="shared" si="191"/>
        <v>0</v>
      </c>
    </row>
    <row r="1245" spans="1:13" ht="15.75" thickBot="1">
      <c r="A1245" s="5" t="s">
        <v>4016</v>
      </c>
      <c r="B1245" s="19" t="s">
        <v>1449</v>
      </c>
      <c r="C1245" s="6">
        <v>100</v>
      </c>
      <c r="D1245" s="6">
        <v>2.25</v>
      </c>
      <c r="E1245" s="6">
        <v>50</v>
      </c>
      <c r="F1245" s="6">
        <v>2.5</v>
      </c>
      <c r="G1245" s="6">
        <v>25</v>
      </c>
      <c r="H1245" s="3">
        <v>3</v>
      </c>
      <c r="I1245" s="4"/>
      <c r="J1245" s="4">
        <f t="shared" si="190"/>
        <v>3.6</v>
      </c>
      <c r="K1245" s="4">
        <f t="shared" si="191"/>
        <v>0</v>
      </c>
    </row>
    <row r="1246" spans="1:13" ht="15.75" thickBot="1">
      <c r="A1246" s="5" t="s">
        <v>4017</v>
      </c>
      <c r="B1246" s="19" t="s">
        <v>1450</v>
      </c>
      <c r="C1246" s="6">
        <v>100</v>
      </c>
      <c r="D1246" s="6">
        <v>2.25</v>
      </c>
      <c r="E1246" s="6">
        <v>50</v>
      </c>
      <c r="F1246" s="6">
        <v>2.5</v>
      </c>
      <c r="G1246" s="6">
        <v>25</v>
      </c>
      <c r="H1246" s="3">
        <v>3</v>
      </c>
      <c r="I1246" s="4"/>
      <c r="J1246" s="4">
        <f t="shared" si="190"/>
        <v>3.6</v>
      </c>
      <c r="K1246" s="4">
        <f t="shared" si="191"/>
        <v>0</v>
      </c>
    </row>
    <row r="1247" spans="1:13" ht="15.75" thickBot="1">
      <c r="A1247" s="5"/>
      <c r="B1247" s="19"/>
      <c r="C1247" s="21"/>
      <c r="D1247" s="21"/>
      <c r="E1247" s="21"/>
      <c r="F1247" s="21"/>
      <c r="G1247" s="21"/>
      <c r="H1247" s="5"/>
      <c r="I1247" s="4"/>
      <c r="J1247" s="4"/>
      <c r="K1247" s="4"/>
    </row>
    <row r="1248" spans="1:13" s="5" customFormat="1" ht="15.75" thickBot="1">
      <c r="A1248" s="5" t="s">
        <v>3150</v>
      </c>
    </row>
    <row r="1249" spans="1:11" s="5" customFormat="1" ht="15.75" thickBot="1">
      <c r="A1249" s="5" t="s">
        <v>1609</v>
      </c>
      <c r="C1249" s="6"/>
      <c r="D1249" s="6"/>
      <c r="E1249" s="6"/>
      <c r="F1249" s="6"/>
      <c r="G1249" s="6"/>
      <c r="H1249" s="3"/>
      <c r="I1249" s="4"/>
      <c r="J1249" s="4"/>
      <c r="K1249" s="4"/>
    </row>
    <row r="1250" spans="1:11" ht="15.75" thickBot="1">
      <c r="A1250" s="5" t="s">
        <v>1610</v>
      </c>
      <c r="B1250" s="19" t="s">
        <v>1611</v>
      </c>
      <c r="C1250" s="6">
        <v>100</v>
      </c>
      <c r="D1250" s="6">
        <v>1.25</v>
      </c>
      <c r="E1250" s="6">
        <v>50</v>
      </c>
      <c r="F1250" s="6">
        <v>1.5</v>
      </c>
      <c r="G1250" s="6">
        <v>25</v>
      </c>
      <c r="H1250" s="3">
        <v>1.8</v>
      </c>
      <c r="I1250" s="4"/>
      <c r="J1250" s="4">
        <f t="shared" ref="J1250:J1258" si="192">ROUND(IF(I1250&lt;G1250,H1250*1.2,IF(I1250&lt;E1250,H1250,IF(I1250&lt;C1250,F1250,D1250))),2)</f>
        <v>2.16</v>
      </c>
      <c r="K1250" s="4">
        <f t="shared" ref="K1250:K1258" si="193">I1250*J1250</f>
        <v>0</v>
      </c>
    </row>
    <row r="1251" spans="1:11" ht="15.75" thickBot="1">
      <c r="A1251" s="5" t="s">
        <v>1612</v>
      </c>
      <c r="B1251" s="19" t="s">
        <v>1613</v>
      </c>
      <c r="C1251" s="6">
        <v>100</v>
      </c>
      <c r="D1251" s="6">
        <v>1.25</v>
      </c>
      <c r="E1251" s="6">
        <v>50</v>
      </c>
      <c r="F1251" s="6">
        <v>1.5</v>
      </c>
      <c r="G1251" s="6">
        <v>25</v>
      </c>
      <c r="H1251" s="3">
        <v>1.8</v>
      </c>
      <c r="I1251" s="4"/>
      <c r="J1251" s="4">
        <f t="shared" si="192"/>
        <v>2.16</v>
      </c>
      <c r="K1251" s="4">
        <f t="shared" si="193"/>
        <v>0</v>
      </c>
    </row>
    <row r="1252" spans="1:11" ht="15.75" thickBot="1">
      <c r="A1252" s="5" t="s">
        <v>1614</v>
      </c>
      <c r="B1252" s="19" t="s">
        <v>1615</v>
      </c>
      <c r="C1252" s="6">
        <v>100</v>
      </c>
      <c r="D1252" s="6">
        <v>1.25</v>
      </c>
      <c r="E1252" s="6">
        <v>50</v>
      </c>
      <c r="F1252" s="6">
        <v>1.5</v>
      </c>
      <c r="G1252" s="6">
        <v>25</v>
      </c>
      <c r="H1252" s="3">
        <v>1.8</v>
      </c>
      <c r="I1252" s="4"/>
      <c r="J1252" s="4">
        <f t="shared" si="192"/>
        <v>2.16</v>
      </c>
      <c r="K1252" s="4">
        <f t="shared" si="193"/>
        <v>0</v>
      </c>
    </row>
    <row r="1253" spans="1:11" ht="15.75" thickBot="1">
      <c r="A1253" s="5" t="s">
        <v>1616</v>
      </c>
      <c r="B1253" s="19" t="s">
        <v>1617</v>
      </c>
      <c r="C1253" s="6">
        <v>100</v>
      </c>
      <c r="D1253" s="6">
        <v>1.25</v>
      </c>
      <c r="E1253" s="6">
        <v>50</v>
      </c>
      <c r="F1253" s="6">
        <v>1.5</v>
      </c>
      <c r="G1253" s="6">
        <v>25</v>
      </c>
      <c r="H1253" s="3">
        <v>1.8</v>
      </c>
      <c r="I1253" s="4"/>
      <c r="J1253" s="4">
        <f t="shared" si="192"/>
        <v>2.16</v>
      </c>
      <c r="K1253" s="4">
        <f t="shared" si="193"/>
        <v>0</v>
      </c>
    </row>
    <row r="1254" spans="1:11" ht="15.75" thickBot="1">
      <c r="A1254" s="5" t="s">
        <v>1618</v>
      </c>
      <c r="B1254" s="19" t="s">
        <v>1619</v>
      </c>
      <c r="C1254" s="6">
        <v>100</v>
      </c>
      <c r="D1254" s="6">
        <v>1.25</v>
      </c>
      <c r="E1254" s="6">
        <v>50</v>
      </c>
      <c r="F1254" s="6">
        <v>1.5</v>
      </c>
      <c r="G1254" s="6">
        <v>25</v>
      </c>
      <c r="H1254" s="3">
        <v>1.8</v>
      </c>
      <c r="I1254" s="4"/>
      <c r="J1254" s="4">
        <f t="shared" si="192"/>
        <v>2.16</v>
      </c>
      <c r="K1254" s="4">
        <f t="shared" si="193"/>
        <v>0</v>
      </c>
    </row>
    <row r="1255" spans="1:11" ht="15.75" thickBot="1">
      <c r="A1255" s="5" t="s">
        <v>1620</v>
      </c>
      <c r="B1255" s="19" t="s">
        <v>1621</v>
      </c>
      <c r="C1255" s="6">
        <v>100</v>
      </c>
      <c r="D1255" s="6">
        <v>1.25</v>
      </c>
      <c r="E1255" s="6">
        <v>50</v>
      </c>
      <c r="F1255" s="6">
        <v>1.5</v>
      </c>
      <c r="G1255" s="6">
        <v>25</v>
      </c>
      <c r="H1255" s="3">
        <v>1.8</v>
      </c>
      <c r="I1255" s="4"/>
      <c r="J1255" s="4">
        <f t="shared" si="192"/>
        <v>2.16</v>
      </c>
      <c r="K1255" s="4">
        <f t="shared" si="193"/>
        <v>0</v>
      </c>
    </row>
    <row r="1256" spans="1:11" ht="15.75" thickBot="1">
      <c r="A1256" s="5" t="s">
        <v>1622</v>
      </c>
      <c r="B1256" s="19" t="s">
        <v>1623</v>
      </c>
      <c r="C1256" s="6">
        <v>100</v>
      </c>
      <c r="D1256" s="6">
        <v>1.25</v>
      </c>
      <c r="E1256" s="6">
        <v>50</v>
      </c>
      <c r="F1256" s="6">
        <v>1.5</v>
      </c>
      <c r="G1256" s="6">
        <v>25</v>
      </c>
      <c r="H1256" s="3">
        <v>1.8</v>
      </c>
      <c r="I1256" s="4"/>
      <c r="J1256" s="4">
        <f t="shared" si="192"/>
        <v>2.16</v>
      </c>
      <c r="K1256" s="4">
        <f t="shared" si="193"/>
        <v>0</v>
      </c>
    </row>
    <row r="1257" spans="1:11" ht="15.75" thickBot="1">
      <c r="A1257" s="5" t="s">
        <v>1624</v>
      </c>
      <c r="B1257" s="19" t="s">
        <v>1625</v>
      </c>
      <c r="C1257" s="6">
        <v>100</v>
      </c>
      <c r="D1257" s="6">
        <v>1.25</v>
      </c>
      <c r="E1257" s="6">
        <v>50</v>
      </c>
      <c r="F1257" s="6">
        <v>1.5</v>
      </c>
      <c r="G1257" s="6">
        <v>25</v>
      </c>
      <c r="H1257" s="3">
        <v>1.8</v>
      </c>
      <c r="I1257" s="4"/>
      <c r="J1257" s="4">
        <f t="shared" si="192"/>
        <v>2.16</v>
      </c>
      <c r="K1257" s="4">
        <f t="shared" si="193"/>
        <v>0</v>
      </c>
    </row>
    <row r="1258" spans="1:11" ht="15.75" thickBot="1">
      <c r="A1258" s="5" t="s">
        <v>1626</v>
      </c>
      <c r="B1258" s="19" t="s">
        <v>1627</v>
      </c>
      <c r="C1258" s="6">
        <v>100</v>
      </c>
      <c r="D1258" s="6">
        <v>1.25</v>
      </c>
      <c r="E1258" s="6">
        <v>50</v>
      </c>
      <c r="F1258" s="6">
        <v>1.5</v>
      </c>
      <c r="G1258" s="6">
        <v>25</v>
      </c>
      <c r="H1258" s="3">
        <v>1.8</v>
      </c>
      <c r="I1258" s="4"/>
      <c r="J1258" s="4">
        <f t="shared" si="192"/>
        <v>2.16</v>
      </c>
      <c r="K1258" s="4">
        <f t="shared" si="193"/>
        <v>0</v>
      </c>
    </row>
    <row r="1259" spans="1:11" s="5" customFormat="1" ht="15.75" thickBot="1">
      <c r="A1259" s="5" t="s">
        <v>1628</v>
      </c>
      <c r="C1259" s="6"/>
      <c r="D1259" s="6"/>
      <c r="E1259" s="6"/>
      <c r="F1259" s="6"/>
      <c r="G1259" s="6"/>
      <c r="H1259" s="3"/>
      <c r="I1259" s="4"/>
      <c r="J1259" s="4"/>
      <c r="K1259" s="4"/>
    </row>
    <row r="1260" spans="1:11" ht="15.75" thickBot="1">
      <c r="A1260" s="5" t="s">
        <v>1629</v>
      </c>
      <c r="B1260" s="19" t="s">
        <v>1630</v>
      </c>
      <c r="C1260" s="6">
        <v>100</v>
      </c>
      <c r="D1260" s="6">
        <v>1.25</v>
      </c>
      <c r="E1260" s="6">
        <v>50</v>
      </c>
      <c r="F1260" s="6">
        <v>1.5</v>
      </c>
      <c r="G1260" s="6">
        <v>25</v>
      </c>
      <c r="H1260" s="3">
        <v>1.8</v>
      </c>
      <c r="I1260" s="4"/>
      <c r="J1260" s="4">
        <f t="shared" ref="J1260:J1267" si="194">ROUND(IF(I1260&lt;G1260,H1260*1.2,IF(I1260&lt;E1260,H1260,IF(I1260&lt;C1260,F1260,D1260))),2)</f>
        <v>2.16</v>
      </c>
      <c r="K1260" s="4">
        <f t="shared" ref="K1260:K1267" si="195">I1260*J1260</f>
        <v>0</v>
      </c>
    </row>
    <row r="1261" spans="1:11" ht="15.75" thickBot="1">
      <c r="A1261" s="5" t="s">
        <v>1631</v>
      </c>
      <c r="B1261" s="19" t="s">
        <v>1632</v>
      </c>
      <c r="C1261" s="6">
        <v>100</v>
      </c>
      <c r="D1261" s="6">
        <v>1.25</v>
      </c>
      <c r="E1261" s="6">
        <v>50</v>
      </c>
      <c r="F1261" s="6">
        <v>1.5</v>
      </c>
      <c r="G1261" s="6">
        <v>25</v>
      </c>
      <c r="H1261" s="3">
        <v>1.8</v>
      </c>
      <c r="I1261" s="4"/>
      <c r="J1261" s="4">
        <f t="shared" si="194"/>
        <v>2.16</v>
      </c>
      <c r="K1261" s="4">
        <f t="shared" si="195"/>
        <v>0</v>
      </c>
    </row>
    <row r="1262" spans="1:11" ht="15.75" thickBot="1">
      <c r="A1262" s="5" t="s">
        <v>1633</v>
      </c>
      <c r="B1262" s="19" t="s">
        <v>1634</v>
      </c>
      <c r="C1262" s="6">
        <v>100</v>
      </c>
      <c r="D1262" s="6">
        <v>1.25</v>
      </c>
      <c r="E1262" s="6">
        <v>50</v>
      </c>
      <c r="F1262" s="6">
        <v>1.5</v>
      </c>
      <c r="G1262" s="6">
        <v>25</v>
      </c>
      <c r="H1262" s="3">
        <v>1.8</v>
      </c>
      <c r="I1262" s="4"/>
      <c r="J1262" s="4">
        <f t="shared" si="194"/>
        <v>2.16</v>
      </c>
      <c r="K1262" s="4">
        <f t="shared" si="195"/>
        <v>0</v>
      </c>
    </row>
    <row r="1263" spans="1:11" ht="15.75" thickBot="1">
      <c r="A1263" s="5" t="s">
        <v>1635</v>
      </c>
      <c r="B1263" s="19" t="s">
        <v>1636</v>
      </c>
      <c r="C1263" s="6">
        <v>100</v>
      </c>
      <c r="D1263" s="6">
        <v>1.25</v>
      </c>
      <c r="E1263" s="6">
        <v>50</v>
      </c>
      <c r="F1263" s="6">
        <v>1.5</v>
      </c>
      <c r="G1263" s="6">
        <v>25</v>
      </c>
      <c r="H1263" s="3">
        <v>1.8</v>
      </c>
      <c r="I1263" s="4"/>
      <c r="J1263" s="4">
        <f t="shared" si="194"/>
        <v>2.16</v>
      </c>
      <c r="K1263" s="4">
        <f t="shared" si="195"/>
        <v>0</v>
      </c>
    </row>
    <row r="1264" spans="1:11" ht="15.75" thickBot="1">
      <c r="A1264" s="5" t="s">
        <v>1637</v>
      </c>
      <c r="B1264" s="19" t="s">
        <v>1638</v>
      </c>
      <c r="C1264" s="6">
        <v>100</v>
      </c>
      <c r="D1264" s="6">
        <v>1.25</v>
      </c>
      <c r="E1264" s="6">
        <v>50</v>
      </c>
      <c r="F1264" s="6">
        <v>1.5</v>
      </c>
      <c r="G1264" s="6">
        <v>25</v>
      </c>
      <c r="H1264" s="3">
        <v>1.8</v>
      </c>
      <c r="I1264" s="4"/>
      <c r="J1264" s="4">
        <f t="shared" si="194"/>
        <v>2.16</v>
      </c>
      <c r="K1264" s="4">
        <f t="shared" si="195"/>
        <v>0</v>
      </c>
    </row>
    <row r="1265" spans="1:11" ht="15.75" thickBot="1">
      <c r="A1265" s="5" t="s">
        <v>1639</v>
      </c>
      <c r="B1265" s="19" t="s">
        <v>1640</v>
      </c>
      <c r="C1265" s="6">
        <v>100</v>
      </c>
      <c r="D1265" s="6">
        <v>1.25</v>
      </c>
      <c r="E1265" s="6">
        <v>50</v>
      </c>
      <c r="F1265" s="6">
        <v>1.5</v>
      </c>
      <c r="G1265" s="6">
        <v>25</v>
      </c>
      <c r="H1265" s="3">
        <v>1.8</v>
      </c>
      <c r="I1265" s="4"/>
      <c r="J1265" s="4">
        <f t="shared" si="194"/>
        <v>2.16</v>
      </c>
      <c r="K1265" s="4">
        <f t="shared" si="195"/>
        <v>0</v>
      </c>
    </row>
    <row r="1266" spans="1:11" ht="15.75" thickBot="1">
      <c r="A1266" s="5" t="s">
        <v>1641</v>
      </c>
      <c r="B1266" s="19" t="s">
        <v>1642</v>
      </c>
      <c r="C1266" s="6">
        <v>100</v>
      </c>
      <c r="D1266" s="6">
        <v>1.25</v>
      </c>
      <c r="E1266" s="6">
        <v>50</v>
      </c>
      <c r="F1266" s="6">
        <v>1.5</v>
      </c>
      <c r="G1266" s="6">
        <v>25</v>
      </c>
      <c r="H1266" s="3">
        <v>1.8</v>
      </c>
      <c r="I1266" s="4"/>
      <c r="J1266" s="4">
        <f t="shared" si="194"/>
        <v>2.16</v>
      </c>
      <c r="K1266" s="4">
        <f t="shared" si="195"/>
        <v>0</v>
      </c>
    </row>
    <row r="1267" spans="1:11" ht="15.75" thickBot="1">
      <c r="A1267" s="5" t="s">
        <v>1643</v>
      </c>
      <c r="B1267" s="19" t="s">
        <v>1644</v>
      </c>
      <c r="C1267" s="6">
        <v>100</v>
      </c>
      <c r="D1267" s="6">
        <v>1.25</v>
      </c>
      <c r="E1267" s="6">
        <v>50</v>
      </c>
      <c r="F1267" s="6">
        <v>1.5</v>
      </c>
      <c r="G1267" s="6">
        <v>25</v>
      </c>
      <c r="H1267" s="3">
        <v>1.8</v>
      </c>
      <c r="I1267" s="4"/>
      <c r="J1267" s="4">
        <f t="shared" si="194"/>
        <v>2.16</v>
      </c>
      <c r="K1267" s="4">
        <f t="shared" si="195"/>
        <v>0</v>
      </c>
    </row>
    <row r="1268" spans="1:11" s="5" customFormat="1" ht="15.75" thickBot="1">
      <c r="A1268" s="5" t="s">
        <v>1645</v>
      </c>
      <c r="C1268" s="6"/>
      <c r="D1268" s="6"/>
      <c r="E1268" s="6"/>
      <c r="F1268" s="6"/>
      <c r="G1268" s="6"/>
      <c r="H1268" s="3"/>
      <c r="I1268" s="4"/>
      <c r="J1268" s="4"/>
      <c r="K1268" s="4"/>
    </row>
    <row r="1269" spans="1:11" ht="15.75" thickBot="1">
      <c r="A1269" s="5" t="s">
        <v>1646</v>
      </c>
      <c r="B1269" s="19" t="s">
        <v>1647</v>
      </c>
      <c r="C1269" s="6">
        <v>100</v>
      </c>
      <c r="D1269" s="6">
        <v>1.25</v>
      </c>
      <c r="E1269" s="6">
        <v>50</v>
      </c>
      <c r="F1269" s="6">
        <v>1.5</v>
      </c>
      <c r="G1269" s="6">
        <v>25</v>
      </c>
      <c r="H1269" s="3">
        <v>1.8</v>
      </c>
      <c r="I1269" s="4"/>
      <c r="J1269" s="4">
        <f t="shared" ref="J1269:J1277" si="196">ROUND(IF(I1269&lt;G1269,H1269*1.2,IF(I1269&lt;E1269,H1269,IF(I1269&lt;C1269,F1269,D1269))),2)</f>
        <v>2.16</v>
      </c>
      <c r="K1269" s="4">
        <f t="shared" ref="K1269:K1277" si="197">I1269*J1269</f>
        <v>0</v>
      </c>
    </row>
    <row r="1270" spans="1:11" ht="15.75" thickBot="1">
      <c r="A1270" s="5" t="s">
        <v>1648</v>
      </c>
      <c r="B1270" s="19" t="s">
        <v>1649</v>
      </c>
      <c r="C1270" s="6">
        <v>100</v>
      </c>
      <c r="D1270" s="6">
        <v>1.25</v>
      </c>
      <c r="E1270" s="6">
        <v>50</v>
      </c>
      <c r="F1270" s="6">
        <v>1.5</v>
      </c>
      <c r="G1270" s="6">
        <v>25</v>
      </c>
      <c r="H1270" s="3">
        <v>1.8</v>
      </c>
      <c r="I1270" s="4"/>
      <c r="J1270" s="4">
        <f t="shared" si="196"/>
        <v>2.16</v>
      </c>
      <c r="K1270" s="4">
        <f t="shared" si="197"/>
        <v>0</v>
      </c>
    </row>
    <row r="1271" spans="1:11" ht="15.75" thickBot="1">
      <c r="A1271" s="5" t="s">
        <v>1650</v>
      </c>
      <c r="B1271" s="19" t="s">
        <v>1651</v>
      </c>
      <c r="C1271" s="6">
        <v>100</v>
      </c>
      <c r="D1271" s="6">
        <v>1.25</v>
      </c>
      <c r="E1271" s="6">
        <v>50</v>
      </c>
      <c r="F1271" s="6">
        <v>1.5</v>
      </c>
      <c r="G1271" s="6">
        <v>25</v>
      </c>
      <c r="H1271" s="3">
        <v>1.8</v>
      </c>
      <c r="I1271" s="4"/>
      <c r="J1271" s="4">
        <f t="shared" si="196"/>
        <v>2.16</v>
      </c>
      <c r="K1271" s="4">
        <f t="shared" si="197"/>
        <v>0</v>
      </c>
    </row>
    <row r="1272" spans="1:11" ht="15.75" thickBot="1">
      <c r="A1272" s="5" t="s">
        <v>1652</v>
      </c>
      <c r="B1272" s="19" t="s">
        <v>1653</v>
      </c>
      <c r="C1272" s="6">
        <v>100</v>
      </c>
      <c r="D1272" s="6">
        <v>1.25</v>
      </c>
      <c r="E1272" s="6">
        <v>50</v>
      </c>
      <c r="F1272" s="6">
        <v>1.5</v>
      </c>
      <c r="G1272" s="6">
        <v>25</v>
      </c>
      <c r="H1272" s="3">
        <v>1.8</v>
      </c>
      <c r="I1272" s="4"/>
      <c r="J1272" s="4">
        <f t="shared" si="196"/>
        <v>2.16</v>
      </c>
      <c r="K1272" s="4">
        <f t="shared" si="197"/>
        <v>0</v>
      </c>
    </row>
    <row r="1273" spans="1:11" ht="15.75" thickBot="1">
      <c r="A1273" s="5" t="s">
        <v>1654</v>
      </c>
      <c r="B1273" s="19" t="s">
        <v>1655</v>
      </c>
      <c r="C1273" s="6">
        <v>100</v>
      </c>
      <c r="D1273" s="6">
        <v>1.25</v>
      </c>
      <c r="E1273" s="6">
        <v>50</v>
      </c>
      <c r="F1273" s="6">
        <v>1.5</v>
      </c>
      <c r="G1273" s="6">
        <v>25</v>
      </c>
      <c r="H1273" s="3">
        <v>1.8</v>
      </c>
      <c r="I1273" s="4"/>
      <c r="J1273" s="4">
        <f t="shared" si="196"/>
        <v>2.16</v>
      </c>
      <c r="K1273" s="4">
        <f t="shared" si="197"/>
        <v>0</v>
      </c>
    </row>
    <row r="1274" spans="1:11" ht="15.75" thickBot="1">
      <c r="A1274" s="5" t="s">
        <v>1656</v>
      </c>
      <c r="B1274" s="19" t="s">
        <v>1657</v>
      </c>
      <c r="C1274" s="6">
        <v>100</v>
      </c>
      <c r="D1274" s="6">
        <v>1.25</v>
      </c>
      <c r="E1274" s="6">
        <v>50</v>
      </c>
      <c r="F1274" s="6">
        <v>1.5</v>
      </c>
      <c r="G1274" s="6">
        <v>25</v>
      </c>
      <c r="H1274" s="3">
        <v>1.8</v>
      </c>
      <c r="I1274" s="4"/>
      <c r="J1274" s="4">
        <f t="shared" si="196"/>
        <v>2.16</v>
      </c>
      <c r="K1274" s="4">
        <f t="shared" si="197"/>
        <v>0</v>
      </c>
    </row>
    <row r="1275" spans="1:11" ht="15.75" thickBot="1">
      <c r="A1275" s="5" t="s">
        <v>1658</v>
      </c>
      <c r="B1275" s="19" t="s">
        <v>1659</v>
      </c>
      <c r="C1275" s="6">
        <v>100</v>
      </c>
      <c r="D1275" s="6">
        <v>1.25</v>
      </c>
      <c r="E1275" s="6">
        <v>50</v>
      </c>
      <c r="F1275" s="6">
        <v>1.5</v>
      </c>
      <c r="G1275" s="6">
        <v>25</v>
      </c>
      <c r="H1275" s="3">
        <v>1.8</v>
      </c>
      <c r="I1275" s="4"/>
      <c r="J1275" s="4">
        <f t="shared" si="196"/>
        <v>2.16</v>
      </c>
      <c r="K1275" s="4">
        <f t="shared" si="197"/>
        <v>0</v>
      </c>
    </row>
    <row r="1276" spans="1:11" ht="15.75" thickBot="1">
      <c r="A1276" s="5" t="s">
        <v>1660</v>
      </c>
      <c r="B1276" s="19" t="s">
        <v>1661</v>
      </c>
      <c r="C1276" s="6">
        <v>100</v>
      </c>
      <c r="D1276" s="6">
        <v>1.25</v>
      </c>
      <c r="E1276" s="6">
        <v>50</v>
      </c>
      <c r="F1276" s="6">
        <v>1.5</v>
      </c>
      <c r="G1276" s="6">
        <v>25</v>
      </c>
      <c r="H1276" s="3">
        <v>1.8</v>
      </c>
      <c r="I1276" s="4"/>
      <c r="J1276" s="4">
        <f t="shared" si="196"/>
        <v>2.16</v>
      </c>
      <c r="K1276" s="4">
        <f t="shared" si="197"/>
        <v>0</v>
      </c>
    </row>
    <row r="1277" spans="1:11" ht="15.75" thickBot="1">
      <c r="A1277" s="5" t="s">
        <v>1662</v>
      </c>
      <c r="B1277" s="19" t="s">
        <v>1663</v>
      </c>
      <c r="C1277" s="6">
        <v>100</v>
      </c>
      <c r="D1277" s="6">
        <v>1.25</v>
      </c>
      <c r="E1277" s="6">
        <v>50</v>
      </c>
      <c r="F1277" s="6">
        <v>1.5</v>
      </c>
      <c r="G1277" s="6">
        <v>25</v>
      </c>
      <c r="H1277" s="3">
        <v>1.8</v>
      </c>
      <c r="I1277" s="4"/>
      <c r="J1277" s="4">
        <f t="shared" si="196"/>
        <v>2.16</v>
      </c>
      <c r="K1277" s="4">
        <f t="shared" si="197"/>
        <v>0</v>
      </c>
    </row>
    <row r="1278" spans="1:11" ht="15.75" thickBot="1">
      <c r="A1278" s="5"/>
      <c r="B1278" s="19"/>
      <c r="C1278" s="6"/>
      <c r="D1278" s="6"/>
      <c r="E1278" s="6"/>
      <c r="F1278" s="6"/>
      <c r="G1278" s="6"/>
      <c r="H1278" s="3"/>
      <c r="I1278" s="4"/>
      <c r="J1278" s="4"/>
      <c r="K1278" s="4"/>
    </row>
    <row r="1279" spans="1:11" ht="15.75" thickBot="1">
      <c r="A1279" s="5" t="s">
        <v>1664</v>
      </c>
      <c r="B1279" s="19" t="s">
        <v>1665</v>
      </c>
      <c r="C1279" s="6">
        <v>100</v>
      </c>
      <c r="D1279" s="6">
        <v>1.5</v>
      </c>
      <c r="E1279" s="6">
        <v>50</v>
      </c>
      <c r="F1279" s="6">
        <v>1.8</v>
      </c>
      <c r="G1279" s="6">
        <v>25</v>
      </c>
      <c r="H1279" s="3">
        <v>2.2000000000000002</v>
      </c>
      <c r="I1279" s="4"/>
      <c r="J1279" s="4">
        <f t="shared" ref="J1279:J1295" si="198">ROUND(IF(I1279&lt;G1279,H1279*1.2,IF(I1279&lt;E1279,H1279,IF(I1279&lt;C1279,F1279,D1279))),2)</f>
        <v>2.64</v>
      </c>
      <c r="K1279" s="4">
        <f t="shared" ref="K1279:K1295" si="199">I1279*J1279</f>
        <v>0</v>
      </c>
    </row>
    <row r="1280" spans="1:11" ht="15.75" thickBot="1">
      <c r="A1280" s="5" t="s">
        <v>1666</v>
      </c>
      <c r="B1280" s="19" t="s">
        <v>1667</v>
      </c>
      <c r="C1280" s="6">
        <v>100</v>
      </c>
      <c r="D1280" s="6">
        <v>1.5</v>
      </c>
      <c r="E1280" s="6">
        <v>50</v>
      </c>
      <c r="F1280" s="6">
        <v>1.8</v>
      </c>
      <c r="G1280" s="6">
        <v>25</v>
      </c>
      <c r="H1280" s="3">
        <v>2.2000000000000002</v>
      </c>
      <c r="I1280" s="4"/>
      <c r="J1280" s="4">
        <f t="shared" si="198"/>
        <v>2.64</v>
      </c>
      <c r="K1280" s="4">
        <f t="shared" si="199"/>
        <v>0</v>
      </c>
    </row>
    <row r="1281" spans="1:11" ht="15.75" thickBot="1">
      <c r="A1281" s="5" t="s">
        <v>1668</v>
      </c>
      <c r="B1281" s="19" t="s">
        <v>1669</v>
      </c>
      <c r="C1281" s="6">
        <v>100</v>
      </c>
      <c r="D1281" s="6">
        <v>1.5</v>
      </c>
      <c r="E1281" s="6">
        <v>50</v>
      </c>
      <c r="F1281" s="6">
        <v>1.8</v>
      </c>
      <c r="G1281" s="6">
        <v>25</v>
      </c>
      <c r="H1281" s="3">
        <v>2.2000000000000002</v>
      </c>
      <c r="I1281" s="4"/>
      <c r="J1281" s="4">
        <f t="shared" si="198"/>
        <v>2.64</v>
      </c>
      <c r="K1281" s="4">
        <f t="shared" si="199"/>
        <v>0</v>
      </c>
    </row>
    <row r="1282" spans="1:11" ht="15.75" thickBot="1">
      <c r="A1282" s="5" t="s">
        <v>1670</v>
      </c>
      <c r="B1282" s="19" t="s">
        <v>1671</v>
      </c>
      <c r="C1282" s="6">
        <v>100</v>
      </c>
      <c r="D1282" s="6">
        <v>1.5</v>
      </c>
      <c r="E1282" s="6">
        <v>50</v>
      </c>
      <c r="F1282" s="6">
        <v>1.8</v>
      </c>
      <c r="G1282" s="6">
        <v>25</v>
      </c>
      <c r="H1282" s="3">
        <v>2.2000000000000002</v>
      </c>
      <c r="I1282" s="4"/>
      <c r="J1282" s="4">
        <f t="shared" si="198"/>
        <v>2.64</v>
      </c>
      <c r="K1282" s="4">
        <f t="shared" si="199"/>
        <v>0</v>
      </c>
    </row>
    <row r="1283" spans="1:11" ht="15.75" thickBot="1">
      <c r="A1283" s="5" t="s">
        <v>1672</v>
      </c>
      <c r="B1283" s="19" t="s">
        <v>1673</v>
      </c>
      <c r="C1283" s="6">
        <v>100</v>
      </c>
      <c r="D1283" s="6">
        <v>1.5</v>
      </c>
      <c r="E1283" s="6">
        <v>50</v>
      </c>
      <c r="F1283" s="6">
        <v>1.8</v>
      </c>
      <c r="G1283" s="6">
        <v>25</v>
      </c>
      <c r="H1283" s="3">
        <v>2.2000000000000002</v>
      </c>
      <c r="I1283" s="4"/>
      <c r="J1283" s="4">
        <f t="shared" si="198"/>
        <v>2.64</v>
      </c>
      <c r="K1283" s="4">
        <f t="shared" si="199"/>
        <v>0</v>
      </c>
    </row>
    <row r="1284" spans="1:11" ht="15.75" thickBot="1">
      <c r="A1284" s="5" t="s">
        <v>1674</v>
      </c>
      <c r="B1284" s="19" t="s">
        <v>1675</v>
      </c>
      <c r="C1284" s="6">
        <v>100</v>
      </c>
      <c r="D1284" s="6">
        <v>1.5</v>
      </c>
      <c r="E1284" s="6">
        <v>50</v>
      </c>
      <c r="F1284" s="6">
        <v>1.8</v>
      </c>
      <c r="G1284" s="6">
        <v>25</v>
      </c>
      <c r="H1284" s="3">
        <v>2.2000000000000002</v>
      </c>
      <c r="I1284" s="4"/>
      <c r="J1284" s="4">
        <f t="shared" si="198"/>
        <v>2.64</v>
      </c>
      <c r="K1284" s="4">
        <f t="shared" si="199"/>
        <v>0</v>
      </c>
    </row>
    <row r="1285" spans="1:11" ht="15.75" thickBot="1">
      <c r="A1285" s="5" t="s">
        <v>1676</v>
      </c>
      <c r="B1285" s="19" t="s">
        <v>1677</v>
      </c>
      <c r="C1285" s="6">
        <v>100</v>
      </c>
      <c r="D1285" s="6">
        <v>1.5</v>
      </c>
      <c r="E1285" s="6">
        <v>50</v>
      </c>
      <c r="F1285" s="6">
        <v>1.8</v>
      </c>
      <c r="G1285" s="6">
        <v>25</v>
      </c>
      <c r="H1285" s="3">
        <v>2.2000000000000002</v>
      </c>
      <c r="I1285" s="4"/>
      <c r="J1285" s="4">
        <f t="shared" si="198"/>
        <v>2.64</v>
      </c>
      <c r="K1285" s="4">
        <f t="shared" si="199"/>
        <v>0</v>
      </c>
    </row>
    <row r="1286" spans="1:11" ht="15.75" thickBot="1">
      <c r="A1286" s="5" t="s">
        <v>1678</v>
      </c>
      <c r="B1286" s="19" t="s">
        <v>1679</v>
      </c>
      <c r="C1286" s="6">
        <v>100</v>
      </c>
      <c r="D1286" s="6">
        <v>1.5</v>
      </c>
      <c r="E1286" s="6">
        <v>50</v>
      </c>
      <c r="F1286" s="6">
        <v>1.8</v>
      </c>
      <c r="G1286" s="6">
        <v>25</v>
      </c>
      <c r="H1286" s="3">
        <v>2.2000000000000002</v>
      </c>
      <c r="I1286" s="4"/>
      <c r="J1286" s="4">
        <f t="shared" si="198"/>
        <v>2.64</v>
      </c>
      <c r="K1286" s="4">
        <f t="shared" si="199"/>
        <v>0</v>
      </c>
    </row>
    <row r="1287" spans="1:11" ht="15.75" thickBot="1">
      <c r="A1287" s="5" t="s">
        <v>1680</v>
      </c>
      <c r="B1287" s="19" t="s">
        <v>1681</v>
      </c>
      <c r="C1287" s="6">
        <v>100</v>
      </c>
      <c r="D1287" s="6">
        <v>1.5</v>
      </c>
      <c r="E1287" s="6">
        <v>50</v>
      </c>
      <c r="F1287" s="6">
        <v>1.8</v>
      </c>
      <c r="G1287" s="6">
        <v>25</v>
      </c>
      <c r="H1287" s="3">
        <v>2.2000000000000002</v>
      </c>
      <c r="I1287" s="4"/>
      <c r="J1287" s="4">
        <f t="shared" si="198"/>
        <v>2.64</v>
      </c>
      <c r="K1287" s="4">
        <f t="shared" si="199"/>
        <v>0</v>
      </c>
    </row>
    <row r="1288" spans="1:11" ht="15.75" thickBot="1">
      <c r="A1288" s="5" t="s">
        <v>1682</v>
      </c>
      <c r="B1288" s="19" t="s">
        <v>1683</v>
      </c>
      <c r="C1288" s="6">
        <v>100</v>
      </c>
      <c r="D1288" s="6">
        <v>1.5</v>
      </c>
      <c r="E1288" s="6">
        <v>50</v>
      </c>
      <c r="F1288" s="6">
        <v>1.8</v>
      </c>
      <c r="G1288" s="6">
        <v>25</v>
      </c>
      <c r="H1288" s="3">
        <v>2.2000000000000002</v>
      </c>
      <c r="I1288" s="4"/>
      <c r="J1288" s="4">
        <f t="shared" si="198"/>
        <v>2.64</v>
      </c>
      <c r="K1288" s="4">
        <f t="shared" si="199"/>
        <v>0</v>
      </c>
    </row>
    <row r="1289" spans="1:11" ht="15.75" thickBot="1">
      <c r="A1289" s="5" t="s">
        <v>1684</v>
      </c>
      <c r="B1289" s="19" t="s">
        <v>1685</v>
      </c>
      <c r="C1289" s="6">
        <v>100</v>
      </c>
      <c r="D1289" s="6">
        <v>1.5</v>
      </c>
      <c r="E1289" s="6">
        <v>50</v>
      </c>
      <c r="F1289" s="6">
        <v>1.8</v>
      </c>
      <c r="G1289" s="6">
        <v>25</v>
      </c>
      <c r="H1289" s="3">
        <v>2.2000000000000002</v>
      </c>
      <c r="I1289" s="4"/>
      <c r="J1289" s="4">
        <f t="shared" si="198"/>
        <v>2.64</v>
      </c>
      <c r="K1289" s="4">
        <f t="shared" si="199"/>
        <v>0</v>
      </c>
    </row>
    <row r="1290" spans="1:11" ht="15.75" thickBot="1">
      <c r="A1290" s="5" t="s">
        <v>1686</v>
      </c>
      <c r="B1290" s="19" t="s">
        <v>1687</v>
      </c>
      <c r="C1290" s="6">
        <v>100</v>
      </c>
      <c r="D1290" s="6">
        <v>1.5</v>
      </c>
      <c r="E1290" s="6">
        <v>50</v>
      </c>
      <c r="F1290" s="6">
        <v>1.8</v>
      </c>
      <c r="G1290" s="6">
        <v>25</v>
      </c>
      <c r="H1290" s="3">
        <v>2.2000000000000002</v>
      </c>
      <c r="I1290" s="4"/>
      <c r="J1290" s="4">
        <f t="shared" si="198"/>
        <v>2.64</v>
      </c>
      <c r="K1290" s="4">
        <f t="shared" si="199"/>
        <v>0</v>
      </c>
    </row>
    <row r="1291" spans="1:11" ht="15.75" thickBot="1">
      <c r="A1291" s="5" t="s">
        <v>1688</v>
      </c>
      <c r="B1291" s="19" t="s">
        <v>1689</v>
      </c>
      <c r="C1291" s="6">
        <v>100</v>
      </c>
      <c r="D1291" s="6">
        <v>1.5</v>
      </c>
      <c r="E1291" s="6">
        <v>50</v>
      </c>
      <c r="F1291" s="6">
        <v>1.8</v>
      </c>
      <c r="G1291" s="6">
        <v>25</v>
      </c>
      <c r="H1291" s="3">
        <v>2.2000000000000002</v>
      </c>
      <c r="I1291" s="4"/>
      <c r="J1291" s="4">
        <f t="shared" si="198"/>
        <v>2.64</v>
      </c>
      <c r="K1291" s="4">
        <f t="shared" si="199"/>
        <v>0</v>
      </c>
    </row>
    <row r="1292" spans="1:11" ht="15.75" thickBot="1">
      <c r="A1292" s="5" t="s">
        <v>1690</v>
      </c>
      <c r="B1292" s="19" t="s">
        <v>1691</v>
      </c>
      <c r="C1292" s="6">
        <v>100</v>
      </c>
      <c r="D1292" s="6">
        <v>1.5</v>
      </c>
      <c r="E1292" s="6">
        <v>50</v>
      </c>
      <c r="F1292" s="6">
        <v>1.8</v>
      </c>
      <c r="G1292" s="6">
        <v>25</v>
      </c>
      <c r="H1292" s="3">
        <v>2.2000000000000002</v>
      </c>
      <c r="I1292" s="4"/>
      <c r="J1292" s="4">
        <f t="shared" si="198"/>
        <v>2.64</v>
      </c>
      <c r="K1292" s="4">
        <f t="shared" si="199"/>
        <v>0</v>
      </c>
    </row>
    <row r="1293" spans="1:11" ht="15.75" thickBot="1">
      <c r="A1293" s="5" t="s">
        <v>1692</v>
      </c>
      <c r="B1293" s="19" t="s">
        <v>1693</v>
      </c>
      <c r="C1293" s="6">
        <v>100</v>
      </c>
      <c r="D1293" s="6">
        <v>1.5</v>
      </c>
      <c r="E1293" s="6">
        <v>50</v>
      </c>
      <c r="F1293" s="6">
        <v>1.8</v>
      </c>
      <c r="G1293" s="6">
        <v>25</v>
      </c>
      <c r="H1293" s="3">
        <v>2.2000000000000002</v>
      </c>
      <c r="I1293" s="4"/>
      <c r="J1293" s="4">
        <f t="shared" si="198"/>
        <v>2.64</v>
      </c>
      <c r="K1293" s="4">
        <f t="shared" si="199"/>
        <v>0</v>
      </c>
    </row>
    <row r="1294" spans="1:11" ht="15.75" thickBot="1">
      <c r="A1294" s="5" t="s">
        <v>1694</v>
      </c>
      <c r="B1294" s="19" t="s">
        <v>1695</v>
      </c>
      <c r="C1294" s="6">
        <v>100</v>
      </c>
      <c r="D1294" s="6">
        <v>1.5</v>
      </c>
      <c r="E1294" s="6">
        <v>50</v>
      </c>
      <c r="F1294" s="6">
        <v>1.8</v>
      </c>
      <c r="G1294" s="6">
        <v>25</v>
      </c>
      <c r="H1294" s="3">
        <v>2.2000000000000002</v>
      </c>
      <c r="I1294" s="4"/>
      <c r="J1294" s="4">
        <f t="shared" si="198"/>
        <v>2.64</v>
      </c>
      <c r="K1294" s="4">
        <f t="shared" si="199"/>
        <v>0</v>
      </c>
    </row>
    <row r="1295" spans="1:11" ht="15.75" thickBot="1">
      <c r="A1295" s="5" t="s">
        <v>1696</v>
      </c>
      <c r="B1295" s="19" t="s">
        <v>1697</v>
      </c>
      <c r="C1295" s="6">
        <v>100</v>
      </c>
      <c r="D1295" s="6">
        <v>1.5</v>
      </c>
      <c r="E1295" s="6">
        <v>50</v>
      </c>
      <c r="F1295" s="6">
        <v>1.8</v>
      </c>
      <c r="G1295" s="6">
        <v>25</v>
      </c>
      <c r="H1295" s="3">
        <v>2.2000000000000002</v>
      </c>
      <c r="I1295" s="4"/>
      <c r="J1295" s="4">
        <f t="shared" si="198"/>
        <v>2.64</v>
      </c>
      <c r="K1295" s="4">
        <f t="shared" si="199"/>
        <v>0</v>
      </c>
    </row>
    <row r="1296" spans="1:11" ht="15.75" thickBot="1">
      <c r="A1296" s="5"/>
      <c r="B1296" s="19"/>
      <c r="C1296" s="14"/>
      <c r="D1296" s="14"/>
      <c r="E1296" s="14"/>
      <c r="F1296" s="14"/>
      <c r="G1296" s="14"/>
      <c r="H1296" s="10"/>
      <c r="I1296" s="4"/>
      <c r="J1296" s="4"/>
      <c r="K1296" s="4"/>
    </row>
    <row r="1297" spans="1:11" ht="15.75" thickBot="1">
      <c r="A1297" s="5" t="s">
        <v>1698</v>
      </c>
      <c r="B1297" s="19" t="s">
        <v>1699</v>
      </c>
      <c r="C1297" s="6">
        <v>100</v>
      </c>
      <c r="D1297" s="6">
        <v>3</v>
      </c>
      <c r="E1297" s="6">
        <v>50</v>
      </c>
      <c r="F1297" s="6">
        <v>3.25</v>
      </c>
      <c r="G1297" s="6">
        <v>25</v>
      </c>
      <c r="H1297" s="3">
        <v>3.9</v>
      </c>
      <c r="I1297" s="4"/>
      <c r="J1297" s="4">
        <f t="shared" ref="J1297:J1305" si="200">ROUND(IF(I1297&lt;G1297,H1297*1.2,IF(I1297&lt;E1297,H1297,IF(I1297&lt;C1297,F1297,D1297))),2)</f>
        <v>4.68</v>
      </c>
      <c r="K1297" s="4">
        <f t="shared" ref="K1297:K1305" si="201">I1297*J1297</f>
        <v>0</v>
      </c>
    </row>
    <row r="1298" spans="1:11" ht="15.75" thickBot="1">
      <c r="A1298" s="5" t="s">
        <v>1700</v>
      </c>
      <c r="B1298" s="19" t="s">
        <v>1701</v>
      </c>
      <c r="C1298" s="6">
        <v>100</v>
      </c>
      <c r="D1298" s="6">
        <v>3</v>
      </c>
      <c r="E1298" s="6">
        <v>50</v>
      </c>
      <c r="F1298" s="6">
        <v>3.25</v>
      </c>
      <c r="G1298" s="6">
        <v>25</v>
      </c>
      <c r="H1298" s="3">
        <v>3.9</v>
      </c>
      <c r="I1298" s="4"/>
      <c r="J1298" s="4">
        <f t="shared" si="200"/>
        <v>4.68</v>
      </c>
      <c r="K1298" s="4">
        <f t="shared" si="201"/>
        <v>0</v>
      </c>
    </row>
    <row r="1299" spans="1:11" ht="15.75" thickBot="1">
      <c r="A1299" s="5" t="s">
        <v>1702</v>
      </c>
      <c r="B1299" s="19" t="s">
        <v>1703</v>
      </c>
      <c r="C1299" s="6">
        <v>100</v>
      </c>
      <c r="D1299" s="6">
        <v>3</v>
      </c>
      <c r="E1299" s="6">
        <v>50</v>
      </c>
      <c r="F1299" s="6">
        <v>3.25</v>
      </c>
      <c r="G1299" s="6">
        <v>25</v>
      </c>
      <c r="H1299" s="3">
        <v>3.9</v>
      </c>
      <c r="I1299" s="4"/>
      <c r="J1299" s="4">
        <f t="shared" si="200"/>
        <v>4.68</v>
      </c>
      <c r="K1299" s="4">
        <f t="shared" si="201"/>
        <v>0</v>
      </c>
    </row>
    <row r="1300" spans="1:11" ht="15.75" thickBot="1">
      <c r="A1300" s="5" t="s">
        <v>1704</v>
      </c>
      <c r="B1300" s="19" t="s">
        <v>1705</v>
      </c>
      <c r="C1300" s="6">
        <v>100</v>
      </c>
      <c r="D1300" s="6">
        <v>3</v>
      </c>
      <c r="E1300" s="6">
        <v>50</v>
      </c>
      <c r="F1300" s="6">
        <v>3.25</v>
      </c>
      <c r="G1300" s="6">
        <v>25</v>
      </c>
      <c r="H1300" s="3">
        <v>3.9</v>
      </c>
      <c r="I1300" s="4"/>
      <c r="J1300" s="4">
        <f t="shared" si="200"/>
        <v>4.68</v>
      </c>
      <c r="K1300" s="4">
        <f t="shared" si="201"/>
        <v>0</v>
      </c>
    </row>
    <row r="1301" spans="1:11" ht="15.75" thickBot="1">
      <c r="A1301" s="5" t="s">
        <v>1706</v>
      </c>
      <c r="B1301" s="19" t="s">
        <v>1707</v>
      </c>
      <c r="C1301" s="6">
        <v>100</v>
      </c>
      <c r="D1301" s="6">
        <v>3</v>
      </c>
      <c r="E1301" s="6">
        <v>50</v>
      </c>
      <c r="F1301" s="6">
        <v>3.25</v>
      </c>
      <c r="G1301" s="6">
        <v>25</v>
      </c>
      <c r="H1301" s="3">
        <v>3.9</v>
      </c>
      <c r="I1301" s="4"/>
      <c r="J1301" s="4">
        <f t="shared" si="200"/>
        <v>4.68</v>
      </c>
      <c r="K1301" s="4">
        <f t="shared" si="201"/>
        <v>0</v>
      </c>
    </row>
    <row r="1302" spans="1:11" ht="15.75" thickBot="1">
      <c r="A1302" s="5" t="s">
        <v>1708</v>
      </c>
      <c r="B1302" s="19" t="s">
        <v>1709</v>
      </c>
      <c r="C1302" s="6">
        <v>100</v>
      </c>
      <c r="D1302" s="6">
        <v>3</v>
      </c>
      <c r="E1302" s="6">
        <v>50</v>
      </c>
      <c r="F1302" s="6">
        <v>3.25</v>
      </c>
      <c r="G1302" s="6">
        <v>25</v>
      </c>
      <c r="H1302" s="3">
        <v>3.9</v>
      </c>
      <c r="I1302" s="4"/>
      <c r="J1302" s="4">
        <f t="shared" si="200"/>
        <v>4.68</v>
      </c>
      <c r="K1302" s="4">
        <f t="shared" si="201"/>
        <v>0</v>
      </c>
    </row>
    <row r="1303" spans="1:11" ht="15.75" thickBot="1">
      <c r="A1303" s="5" t="s">
        <v>1710</v>
      </c>
      <c r="B1303" s="19" t="s">
        <v>1711</v>
      </c>
      <c r="C1303" s="6">
        <v>100</v>
      </c>
      <c r="D1303" s="6">
        <v>3</v>
      </c>
      <c r="E1303" s="6">
        <v>50</v>
      </c>
      <c r="F1303" s="6">
        <v>3.25</v>
      </c>
      <c r="G1303" s="6">
        <v>25</v>
      </c>
      <c r="H1303" s="3">
        <v>3.9</v>
      </c>
      <c r="I1303" s="4"/>
      <c r="J1303" s="4">
        <f t="shared" si="200"/>
        <v>4.68</v>
      </c>
      <c r="K1303" s="4">
        <f t="shared" si="201"/>
        <v>0</v>
      </c>
    </row>
    <row r="1304" spans="1:11" ht="15.75" thickBot="1">
      <c r="A1304" s="5" t="s">
        <v>1712</v>
      </c>
      <c r="B1304" s="19" t="s">
        <v>1713</v>
      </c>
      <c r="C1304" s="6">
        <v>100</v>
      </c>
      <c r="D1304" s="6">
        <v>3</v>
      </c>
      <c r="E1304" s="6">
        <v>50</v>
      </c>
      <c r="F1304" s="6">
        <v>3.25</v>
      </c>
      <c r="G1304" s="6">
        <v>25</v>
      </c>
      <c r="H1304" s="3">
        <v>3.9</v>
      </c>
      <c r="I1304" s="4"/>
      <c r="J1304" s="4">
        <f t="shared" si="200"/>
        <v>4.68</v>
      </c>
      <c r="K1304" s="4">
        <f t="shared" si="201"/>
        <v>0</v>
      </c>
    </row>
    <row r="1305" spans="1:11" ht="15.75" thickBot="1">
      <c r="A1305" s="5" t="s">
        <v>1714</v>
      </c>
      <c r="B1305" s="19" t="s">
        <v>1715</v>
      </c>
      <c r="C1305" s="6">
        <v>100</v>
      </c>
      <c r="D1305" s="6">
        <v>3</v>
      </c>
      <c r="E1305" s="6">
        <v>50</v>
      </c>
      <c r="F1305" s="6">
        <v>3.25</v>
      </c>
      <c r="G1305" s="6">
        <v>25</v>
      </c>
      <c r="H1305" s="3">
        <v>3.9</v>
      </c>
      <c r="I1305" s="4"/>
      <c r="J1305" s="4">
        <f t="shared" si="200"/>
        <v>4.68</v>
      </c>
      <c r="K1305" s="4">
        <f t="shared" si="201"/>
        <v>0</v>
      </c>
    </row>
    <row r="1306" spans="1:11" ht="15.75" thickBot="1">
      <c r="A1306" s="5"/>
      <c r="B1306" s="19"/>
      <c r="C1306" s="14"/>
      <c r="D1306" s="14"/>
      <c r="E1306" s="14"/>
      <c r="F1306" s="14"/>
      <c r="G1306" s="14"/>
      <c r="H1306" s="10"/>
      <c r="I1306" s="4"/>
      <c r="J1306" s="4"/>
      <c r="K1306" s="4"/>
    </row>
    <row r="1307" spans="1:11" ht="15.75" thickBot="1">
      <c r="A1307" s="5" t="s">
        <v>1716</v>
      </c>
      <c r="B1307" s="19" t="s">
        <v>1717</v>
      </c>
      <c r="C1307" s="6">
        <v>100</v>
      </c>
      <c r="D1307" s="6">
        <v>1.8</v>
      </c>
      <c r="E1307" s="6">
        <v>50</v>
      </c>
      <c r="F1307" s="6">
        <v>2</v>
      </c>
      <c r="G1307" s="6">
        <v>25</v>
      </c>
      <c r="H1307" s="3">
        <v>2.4</v>
      </c>
      <c r="I1307" s="4"/>
      <c r="J1307" s="4">
        <f t="shared" ref="J1307:J1330" si="202">ROUND(IF(I1307&lt;G1307,H1307*1.2,IF(I1307&lt;E1307,H1307,IF(I1307&lt;C1307,F1307,D1307))),2)</f>
        <v>2.88</v>
      </c>
      <c r="K1307" s="4">
        <f t="shared" ref="K1307:K1330" si="203">I1307*J1307</f>
        <v>0</v>
      </c>
    </row>
    <row r="1308" spans="1:11" ht="15.75" thickBot="1">
      <c r="A1308" s="5" t="s">
        <v>1718</v>
      </c>
      <c r="B1308" s="19" t="s">
        <v>1719</v>
      </c>
      <c r="C1308" s="6">
        <v>100</v>
      </c>
      <c r="D1308" s="6">
        <v>1.8</v>
      </c>
      <c r="E1308" s="6">
        <v>50</v>
      </c>
      <c r="F1308" s="6">
        <v>2</v>
      </c>
      <c r="G1308" s="6">
        <v>25</v>
      </c>
      <c r="H1308" s="3">
        <v>2.4</v>
      </c>
      <c r="I1308" s="4"/>
      <c r="J1308" s="4">
        <f t="shared" si="202"/>
        <v>2.88</v>
      </c>
      <c r="K1308" s="4">
        <f t="shared" si="203"/>
        <v>0</v>
      </c>
    </row>
    <row r="1309" spans="1:11" ht="15.75" thickBot="1">
      <c r="A1309" s="5" t="s">
        <v>1720</v>
      </c>
      <c r="B1309" s="19" t="s">
        <v>1721</v>
      </c>
      <c r="C1309" s="6">
        <v>100</v>
      </c>
      <c r="D1309" s="6">
        <v>1.8</v>
      </c>
      <c r="E1309" s="6">
        <v>50</v>
      </c>
      <c r="F1309" s="6">
        <v>2</v>
      </c>
      <c r="G1309" s="6">
        <v>25</v>
      </c>
      <c r="H1309" s="3">
        <v>2.4</v>
      </c>
      <c r="I1309" s="4"/>
      <c r="J1309" s="4">
        <f t="shared" si="202"/>
        <v>2.88</v>
      </c>
      <c r="K1309" s="4">
        <f t="shared" si="203"/>
        <v>0</v>
      </c>
    </row>
    <row r="1310" spans="1:11" ht="15.75" thickBot="1">
      <c r="A1310" s="5" t="s">
        <v>1722</v>
      </c>
      <c r="B1310" s="19" t="s">
        <v>1723</v>
      </c>
      <c r="C1310" s="6">
        <v>100</v>
      </c>
      <c r="D1310" s="6">
        <v>1.8</v>
      </c>
      <c r="E1310" s="6">
        <v>50</v>
      </c>
      <c r="F1310" s="6">
        <v>2</v>
      </c>
      <c r="G1310" s="6">
        <v>25</v>
      </c>
      <c r="H1310" s="3">
        <v>2.4</v>
      </c>
      <c r="I1310" s="4"/>
      <c r="J1310" s="4">
        <f t="shared" si="202"/>
        <v>2.88</v>
      </c>
      <c r="K1310" s="4">
        <f t="shared" si="203"/>
        <v>0</v>
      </c>
    </row>
    <row r="1311" spans="1:11" ht="15.75" thickBot="1">
      <c r="A1311" s="5" t="s">
        <v>1724</v>
      </c>
      <c r="B1311" s="19" t="s">
        <v>1725</v>
      </c>
      <c r="C1311" s="6">
        <v>100</v>
      </c>
      <c r="D1311" s="6">
        <v>1.8</v>
      </c>
      <c r="E1311" s="6">
        <v>50</v>
      </c>
      <c r="F1311" s="6">
        <v>2</v>
      </c>
      <c r="G1311" s="6">
        <v>25</v>
      </c>
      <c r="H1311" s="3">
        <v>2.4</v>
      </c>
      <c r="I1311" s="4"/>
      <c r="J1311" s="4">
        <f t="shared" si="202"/>
        <v>2.88</v>
      </c>
      <c r="K1311" s="4">
        <f t="shared" si="203"/>
        <v>0</v>
      </c>
    </row>
    <row r="1312" spans="1:11" ht="15.75" thickBot="1">
      <c r="A1312" s="5" t="s">
        <v>1726</v>
      </c>
      <c r="B1312" s="19" t="s">
        <v>1727</v>
      </c>
      <c r="C1312" s="6">
        <v>100</v>
      </c>
      <c r="D1312" s="6">
        <v>1.8</v>
      </c>
      <c r="E1312" s="6">
        <v>50</v>
      </c>
      <c r="F1312" s="6">
        <v>2</v>
      </c>
      <c r="G1312" s="6">
        <v>25</v>
      </c>
      <c r="H1312" s="3">
        <v>2.4</v>
      </c>
      <c r="I1312" s="4"/>
      <c r="J1312" s="4">
        <f t="shared" si="202"/>
        <v>2.88</v>
      </c>
      <c r="K1312" s="4">
        <f t="shared" si="203"/>
        <v>0</v>
      </c>
    </row>
    <row r="1313" spans="1:11" ht="15.75" thickBot="1">
      <c r="A1313" s="5" t="s">
        <v>1728</v>
      </c>
      <c r="B1313" s="19" t="s">
        <v>1729</v>
      </c>
      <c r="C1313" s="6">
        <v>100</v>
      </c>
      <c r="D1313" s="6">
        <v>1.8</v>
      </c>
      <c r="E1313" s="6">
        <v>50</v>
      </c>
      <c r="F1313" s="6">
        <v>2</v>
      </c>
      <c r="G1313" s="6">
        <v>25</v>
      </c>
      <c r="H1313" s="3">
        <v>2.4</v>
      </c>
      <c r="I1313" s="4"/>
      <c r="J1313" s="4">
        <f t="shared" si="202"/>
        <v>2.88</v>
      </c>
      <c r="K1313" s="4">
        <f t="shared" si="203"/>
        <v>0</v>
      </c>
    </row>
    <row r="1314" spans="1:11" ht="15.75" thickBot="1">
      <c r="A1314" s="5" t="s">
        <v>1730</v>
      </c>
      <c r="B1314" s="19" t="s">
        <v>1731</v>
      </c>
      <c r="C1314" s="6">
        <v>100</v>
      </c>
      <c r="D1314" s="6">
        <v>1.8</v>
      </c>
      <c r="E1314" s="6">
        <v>50</v>
      </c>
      <c r="F1314" s="6">
        <v>2</v>
      </c>
      <c r="G1314" s="6">
        <v>25</v>
      </c>
      <c r="H1314" s="3">
        <v>2.4</v>
      </c>
      <c r="I1314" s="4"/>
      <c r="J1314" s="4">
        <f t="shared" si="202"/>
        <v>2.88</v>
      </c>
      <c r="K1314" s="4">
        <f t="shared" si="203"/>
        <v>0</v>
      </c>
    </row>
    <row r="1315" spans="1:11" ht="15.75" thickBot="1">
      <c r="A1315" s="5" t="s">
        <v>1732</v>
      </c>
      <c r="B1315" s="19" t="s">
        <v>1733</v>
      </c>
      <c r="C1315" s="6">
        <v>100</v>
      </c>
      <c r="D1315" s="6">
        <v>1.8</v>
      </c>
      <c r="E1315" s="6">
        <v>50</v>
      </c>
      <c r="F1315" s="6">
        <v>2</v>
      </c>
      <c r="G1315" s="6">
        <v>25</v>
      </c>
      <c r="H1315" s="3">
        <v>2.4</v>
      </c>
      <c r="I1315" s="4"/>
      <c r="J1315" s="4">
        <f t="shared" si="202"/>
        <v>2.88</v>
      </c>
      <c r="K1315" s="4">
        <f t="shared" si="203"/>
        <v>0</v>
      </c>
    </row>
    <row r="1316" spans="1:11" ht="15.75" thickBot="1">
      <c r="A1316" s="5" t="s">
        <v>1734</v>
      </c>
      <c r="B1316" s="19" t="s">
        <v>1735</v>
      </c>
      <c r="C1316" s="6">
        <v>100</v>
      </c>
      <c r="D1316" s="6">
        <v>1.8</v>
      </c>
      <c r="E1316" s="6">
        <v>50</v>
      </c>
      <c r="F1316" s="6">
        <v>2</v>
      </c>
      <c r="G1316" s="6">
        <v>25</v>
      </c>
      <c r="H1316" s="3">
        <v>2.4</v>
      </c>
      <c r="I1316" s="4"/>
      <c r="J1316" s="4">
        <f t="shared" si="202"/>
        <v>2.88</v>
      </c>
      <c r="K1316" s="4">
        <f t="shared" si="203"/>
        <v>0</v>
      </c>
    </row>
    <row r="1317" spans="1:11" ht="15.75" thickBot="1">
      <c r="A1317" s="5" t="s">
        <v>1736</v>
      </c>
      <c r="B1317" s="19" t="s">
        <v>1737</v>
      </c>
      <c r="C1317" s="6">
        <v>100</v>
      </c>
      <c r="D1317" s="6">
        <v>1.8</v>
      </c>
      <c r="E1317" s="6">
        <v>50</v>
      </c>
      <c r="F1317" s="6">
        <v>2</v>
      </c>
      <c r="G1317" s="6">
        <v>25</v>
      </c>
      <c r="H1317" s="3">
        <v>2.4</v>
      </c>
      <c r="I1317" s="4"/>
      <c r="J1317" s="4">
        <f t="shared" si="202"/>
        <v>2.88</v>
      </c>
      <c r="K1317" s="4">
        <f t="shared" si="203"/>
        <v>0</v>
      </c>
    </row>
    <row r="1318" spans="1:11" ht="15.75" thickBot="1">
      <c r="A1318" s="5" t="s">
        <v>1734</v>
      </c>
      <c r="B1318" s="19" t="s">
        <v>1738</v>
      </c>
      <c r="C1318" s="6">
        <v>100</v>
      </c>
      <c r="D1318" s="6">
        <v>1.8</v>
      </c>
      <c r="E1318" s="6">
        <v>50</v>
      </c>
      <c r="F1318" s="6">
        <v>2</v>
      </c>
      <c r="G1318" s="6">
        <v>25</v>
      </c>
      <c r="H1318" s="3">
        <v>2.4</v>
      </c>
      <c r="I1318" s="4"/>
      <c r="J1318" s="4">
        <f t="shared" si="202"/>
        <v>2.88</v>
      </c>
      <c r="K1318" s="4">
        <f t="shared" si="203"/>
        <v>0</v>
      </c>
    </row>
    <row r="1319" spans="1:11" ht="15.75" thickBot="1">
      <c r="A1319" s="5" t="s">
        <v>1739</v>
      </c>
      <c r="B1319" s="19" t="s">
        <v>1740</v>
      </c>
      <c r="C1319" s="6">
        <v>100</v>
      </c>
      <c r="D1319" s="6">
        <v>1.8</v>
      </c>
      <c r="E1319" s="6">
        <v>50</v>
      </c>
      <c r="F1319" s="6">
        <v>2</v>
      </c>
      <c r="G1319" s="6">
        <v>25</v>
      </c>
      <c r="H1319" s="3">
        <v>2.4</v>
      </c>
      <c r="I1319" s="4"/>
      <c r="J1319" s="4">
        <f t="shared" si="202"/>
        <v>2.88</v>
      </c>
      <c r="K1319" s="4">
        <f t="shared" si="203"/>
        <v>0</v>
      </c>
    </row>
    <row r="1320" spans="1:11" ht="15.75" thickBot="1">
      <c r="A1320" s="5" t="s">
        <v>1741</v>
      </c>
      <c r="B1320" s="19" t="s">
        <v>1742</v>
      </c>
      <c r="C1320" s="6">
        <v>100</v>
      </c>
      <c r="D1320" s="6">
        <v>1.8</v>
      </c>
      <c r="E1320" s="6">
        <v>50</v>
      </c>
      <c r="F1320" s="6">
        <v>2</v>
      </c>
      <c r="G1320" s="6">
        <v>25</v>
      </c>
      <c r="H1320" s="3">
        <v>2.4</v>
      </c>
      <c r="I1320" s="4"/>
      <c r="J1320" s="4">
        <f t="shared" si="202"/>
        <v>2.88</v>
      </c>
      <c r="K1320" s="4">
        <f t="shared" si="203"/>
        <v>0</v>
      </c>
    </row>
    <row r="1321" spans="1:11" ht="15.75" thickBot="1">
      <c r="A1321" s="5" t="s">
        <v>1743</v>
      </c>
      <c r="B1321" s="19" t="s">
        <v>1744</v>
      </c>
      <c r="C1321" s="6">
        <v>100</v>
      </c>
      <c r="D1321" s="6">
        <v>1.8</v>
      </c>
      <c r="E1321" s="6">
        <v>50</v>
      </c>
      <c r="F1321" s="6">
        <v>2</v>
      </c>
      <c r="G1321" s="6">
        <v>25</v>
      </c>
      <c r="H1321" s="3">
        <v>2.4</v>
      </c>
      <c r="I1321" s="4"/>
      <c r="J1321" s="4">
        <f t="shared" si="202"/>
        <v>2.88</v>
      </c>
      <c r="K1321" s="4">
        <f t="shared" si="203"/>
        <v>0</v>
      </c>
    </row>
    <row r="1322" spans="1:11" ht="15.75" thickBot="1">
      <c r="A1322" s="5" t="s">
        <v>1745</v>
      </c>
      <c r="B1322" s="19" t="s">
        <v>1746</v>
      </c>
      <c r="C1322" s="6">
        <v>100</v>
      </c>
      <c r="D1322" s="6">
        <v>1.8</v>
      </c>
      <c r="E1322" s="6">
        <v>50</v>
      </c>
      <c r="F1322" s="6">
        <v>2</v>
      </c>
      <c r="G1322" s="6">
        <v>25</v>
      </c>
      <c r="H1322" s="3">
        <v>2.4</v>
      </c>
      <c r="I1322" s="4"/>
      <c r="J1322" s="4">
        <f t="shared" si="202"/>
        <v>2.88</v>
      </c>
      <c r="K1322" s="4">
        <f t="shared" si="203"/>
        <v>0</v>
      </c>
    </row>
    <row r="1323" spans="1:11" ht="15.75" thickBot="1">
      <c r="A1323" s="5" t="s">
        <v>1747</v>
      </c>
      <c r="B1323" s="19" t="s">
        <v>1748</v>
      </c>
      <c r="C1323" s="6">
        <v>100</v>
      </c>
      <c r="D1323" s="6">
        <v>1.8</v>
      </c>
      <c r="E1323" s="6">
        <v>50</v>
      </c>
      <c r="F1323" s="6">
        <v>2</v>
      </c>
      <c r="G1323" s="6">
        <v>25</v>
      </c>
      <c r="H1323" s="3">
        <v>2.4</v>
      </c>
      <c r="I1323" s="4"/>
      <c r="J1323" s="4">
        <f t="shared" si="202"/>
        <v>2.88</v>
      </c>
      <c r="K1323" s="4">
        <f t="shared" si="203"/>
        <v>0</v>
      </c>
    </row>
    <row r="1324" spans="1:11" ht="15.75" thickBot="1">
      <c r="A1324" s="5" t="s">
        <v>1749</v>
      </c>
      <c r="B1324" s="19" t="s">
        <v>1750</v>
      </c>
      <c r="C1324" s="6">
        <v>100</v>
      </c>
      <c r="D1324" s="6">
        <v>1.8</v>
      </c>
      <c r="E1324" s="6">
        <v>50</v>
      </c>
      <c r="F1324" s="6">
        <v>2</v>
      </c>
      <c r="G1324" s="6">
        <v>25</v>
      </c>
      <c r="H1324" s="3">
        <v>2.4</v>
      </c>
      <c r="I1324" s="4"/>
      <c r="J1324" s="4">
        <f t="shared" si="202"/>
        <v>2.88</v>
      </c>
      <c r="K1324" s="4">
        <f t="shared" si="203"/>
        <v>0</v>
      </c>
    </row>
    <row r="1325" spans="1:11" ht="15.75" thickBot="1">
      <c r="A1325" s="5" t="s">
        <v>1751</v>
      </c>
      <c r="B1325" s="19" t="s">
        <v>1752</v>
      </c>
      <c r="C1325" s="6">
        <v>100</v>
      </c>
      <c r="D1325" s="6">
        <v>1.8</v>
      </c>
      <c r="E1325" s="6">
        <v>50</v>
      </c>
      <c r="F1325" s="6">
        <v>2</v>
      </c>
      <c r="G1325" s="6">
        <v>25</v>
      </c>
      <c r="H1325" s="3">
        <v>2.4</v>
      </c>
      <c r="I1325" s="4"/>
      <c r="J1325" s="4">
        <f t="shared" si="202"/>
        <v>2.88</v>
      </c>
      <c r="K1325" s="4">
        <f t="shared" si="203"/>
        <v>0</v>
      </c>
    </row>
    <row r="1326" spans="1:11" ht="15.75" thickBot="1">
      <c r="A1326" s="5" t="s">
        <v>1753</v>
      </c>
      <c r="B1326" s="19" t="s">
        <v>1754</v>
      </c>
      <c r="C1326" s="6">
        <v>100</v>
      </c>
      <c r="D1326" s="6">
        <v>1.8</v>
      </c>
      <c r="E1326" s="6">
        <v>50</v>
      </c>
      <c r="F1326" s="6">
        <v>2</v>
      </c>
      <c r="G1326" s="6">
        <v>25</v>
      </c>
      <c r="H1326" s="3">
        <v>2.4</v>
      </c>
      <c r="I1326" s="4"/>
      <c r="J1326" s="4">
        <f t="shared" si="202"/>
        <v>2.88</v>
      </c>
      <c r="K1326" s="4">
        <f t="shared" si="203"/>
        <v>0</v>
      </c>
    </row>
    <row r="1327" spans="1:11" ht="15.75" thickBot="1">
      <c r="A1327" s="5" t="s">
        <v>1755</v>
      </c>
      <c r="B1327" s="19" t="s">
        <v>1756</v>
      </c>
      <c r="C1327" s="6">
        <v>100</v>
      </c>
      <c r="D1327" s="6">
        <v>1.8</v>
      </c>
      <c r="E1327" s="6">
        <v>50</v>
      </c>
      <c r="F1327" s="6">
        <v>2</v>
      </c>
      <c r="G1327" s="6">
        <v>25</v>
      </c>
      <c r="H1327" s="3">
        <v>2.4</v>
      </c>
      <c r="I1327" s="4"/>
      <c r="J1327" s="4">
        <f t="shared" si="202"/>
        <v>2.88</v>
      </c>
      <c r="K1327" s="4">
        <f t="shared" si="203"/>
        <v>0</v>
      </c>
    </row>
    <row r="1328" spans="1:11" ht="15.75" thickBot="1">
      <c r="A1328" s="5" t="s">
        <v>1757</v>
      </c>
      <c r="B1328" s="19" t="s">
        <v>1758</v>
      </c>
      <c r="C1328" s="6">
        <v>100</v>
      </c>
      <c r="D1328" s="6">
        <v>1.8</v>
      </c>
      <c r="E1328" s="6">
        <v>50</v>
      </c>
      <c r="F1328" s="6">
        <v>2</v>
      </c>
      <c r="G1328" s="6">
        <v>25</v>
      </c>
      <c r="H1328" s="3">
        <v>2.4</v>
      </c>
      <c r="I1328" s="4"/>
      <c r="J1328" s="4">
        <f t="shared" si="202"/>
        <v>2.88</v>
      </c>
      <c r="K1328" s="4">
        <f t="shared" si="203"/>
        <v>0</v>
      </c>
    </row>
    <row r="1329" spans="1:11" ht="15.75" thickBot="1">
      <c r="A1329" s="5" t="s">
        <v>1759</v>
      </c>
      <c r="B1329" s="19" t="s">
        <v>1760</v>
      </c>
      <c r="C1329" s="6">
        <v>100</v>
      </c>
      <c r="D1329" s="6">
        <v>1.8</v>
      </c>
      <c r="E1329" s="6">
        <v>50</v>
      </c>
      <c r="F1329" s="6">
        <v>2</v>
      </c>
      <c r="G1329" s="6">
        <v>25</v>
      </c>
      <c r="H1329" s="3">
        <v>2.4</v>
      </c>
      <c r="I1329" s="4"/>
      <c r="J1329" s="4">
        <f t="shared" si="202"/>
        <v>2.88</v>
      </c>
      <c r="K1329" s="4">
        <f t="shared" si="203"/>
        <v>0</v>
      </c>
    </row>
    <row r="1330" spans="1:11" ht="15.75" thickBot="1">
      <c r="A1330" s="5" t="s">
        <v>1761</v>
      </c>
      <c r="B1330" s="19" t="s">
        <v>1762</v>
      </c>
      <c r="C1330" s="6">
        <v>100</v>
      </c>
      <c r="D1330" s="6">
        <v>1.8</v>
      </c>
      <c r="E1330" s="6">
        <v>50</v>
      </c>
      <c r="F1330" s="6">
        <v>2</v>
      </c>
      <c r="G1330" s="6">
        <v>25</v>
      </c>
      <c r="H1330" s="3">
        <v>2.4</v>
      </c>
      <c r="I1330" s="4"/>
      <c r="J1330" s="4">
        <f t="shared" si="202"/>
        <v>2.88</v>
      </c>
      <c r="K1330" s="4">
        <f t="shared" si="203"/>
        <v>0</v>
      </c>
    </row>
    <row r="1331" spans="1:11" ht="15.75" thickBot="1">
      <c r="A1331" s="5"/>
      <c r="B1331" s="19"/>
      <c r="C1331" s="14"/>
      <c r="D1331" s="14"/>
      <c r="E1331" s="14"/>
      <c r="F1331" s="14"/>
      <c r="G1331" s="14"/>
      <c r="H1331" s="10"/>
      <c r="I1331" s="4"/>
      <c r="J1331" s="4"/>
      <c r="K1331" s="4"/>
    </row>
    <row r="1332" spans="1:11" ht="15.75" thickBot="1">
      <c r="A1332" s="5" t="s">
        <v>1716</v>
      </c>
      <c r="B1332" s="19" t="s">
        <v>1763</v>
      </c>
      <c r="C1332" s="6">
        <v>100</v>
      </c>
      <c r="D1332" s="6">
        <v>2.75</v>
      </c>
      <c r="E1332" s="6">
        <v>50</v>
      </c>
      <c r="F1332" s="6">
        <v>3</v>
      </c>
      <c r="G1332" s="6">
        <v>25</v>
      </c>
      <c r="H1332" s="3">
        <v>3.6</v>
      </c>
      <c r="I1332" s="4"/>
      <c r="J1332" s="4">
        <f t="shared" ref="J1332:J1352" si="204">ROUND(IF(I1332&lt;G1332,H1332*1.2,IF(I1332&lt;E1332,H1332,IF(I1332&lt;C1332,F1332,D1332))),2)</f>
        <v>4.32</v>
      </c>
      <c r="K1332" s="4">
        <f t="shared" ref="K1332:K1352" si="205">I1332*J1332</f>
        <v>0</v>
      </c>
    </row>
    <row r="1333" spans="1:11" ht="15.75" thickBot="1">
      <c r="A1333" s="5" t="s">
        <v>1718</v>
      </c>
      <c r="B1333" s="19" t="s">
        <v>1764</v>
      </c>
      <c r="C1333" s="6">
        <v>100</v>
      </c>
      <c r="D1333" s="6">
        <v>2.75</v>
      </c>
      <c r="E1333" s="6">
        <v>50</v>
      </c>
      <c r="F1333" s="6">
        <v>3</v>
      </c>
      <c r="G1333" s="6">
        <v>25</v>
      </c>
      <c r="H1333" s="3">
        <v>3.6</v>
      </c>
      <c r="I1333" s="4"/>
      <c r="J1333" s="4">
        <f t="shared" si="204"/>
        <v>4.32</v>
      </c>
      <c r="K1333" s="4">
        <f t="shared" si="205"/>
        <v>0</v>
      </c>
    </row>
    <row r="1334" spans="1:11" ht="15.75" thickBot="1">
      <c r="A1334" s="5" t="s">
        <v>1720</v>
      </c>
      <c r="B1334" s="19" t="s">
        <v>1765</v>
      </c>
      <c r="C1334" s="6">
        <v>100</v>
      </c>
      <c r="D1334" s="6">
        <v>2.75</v>
      </c>
      <c r="E1334" s="6">
        <v>50</v>
      </c>
      <c r="F1334" s="6">
        <v>3</v>
      </c>
      <c r="G1334" s="6">
        <v>25</v>
      </c>
      <c r="H1334" s="3">
        <v>3.6</v>
      </c>
      <c r="I1334" s="4"/>
      <c r="J1334" s="4">
        <f t="shared" si="204"/>
        <v>4.32</v>
      </c>
      <c r="K1334" s="4">
        <f t="shared" si="205"/>
        <v>0</v>
      </c>
    </row>
    <row r="1335" spans="1:11" ht="15.75" thickBot="1">
      <c r="A1335" s="5" t="s">
        <v>1722</v>
      </c>
      <c r="B1335" s="19" t="s">
        <v>1766</v>
      </c>
      <c r="C1335" s="6">
        <v>100</v>
      </c>
      <c r="D1335" s="6">
        <v>2.75</v>
      </c>
      <c r="E1335" s="6">
        <v>50</v>
      </c>
      <c r="F1335" s="6">
        <v>3</v>
      </c>
      <c r="G1335" s="6">
        <v>25</v>
      </c>
      <c r="H1335" s="3">
        <v>3.6</v>
      </c>
      <c r="I1335" s="4"/>
      <c r="J1335" s="4">
        <f t="shared" si="204"/>
        <v>4.32</v>
      </c>
      <c r="K1335" s="4">
        <f t="shared" si="205"/>
        <v>0</v>
      </c>
    </row>
    <row r="1336" spans="1:11" ht="15.75" thickBot="1">
      <c r="A1336" s="5" t="s">
        <v>1724</v>
      </c>
      <c r="B1336" s="19" t="s">
        <v>1767</v>
      </c>
      <c r="C1336" s="6">
        <v>100</v>
      </c>
      <c r="D1336" s="6">
        <v>2.75</v>
      </c>
      <c r="E1336" s="6">
        <v>50</v>
      </c>
      <c r="F1336" s="6">
        <v>3</v>
      </c>
      <c r="G1336" s="6">
        <v>25</v>
      </c>
      <c r="H1336" s="3">
        <v>3.6</v>
      </c>
      <c r="I1336" s="4"/>
      <c r="J1336" s="4">
        <f t="shared" si="204"/>
        <v>4.32</v>
      </c>
      <c r="K1336" s="4">
        <f t="shared" si="205"/>
        <v>0</v>
      </c>
    </row>
    <row r="1337" spans="1:11" ht="15.75" thickBot="1">
      <c r="A1337" s="5" t="s">
        <v>1728</v>
      </c>
      <c r="B1337" s="19" t="s">
        <v>1768</v>
      </c>
      <c r="C1337" s="6">
        <v>100</v>
      </c>
      <c r="D1337" s="6">
        <v>2.75</v>
      </c>
      <c r="E1337" s="6">
        <v>50</v>
      </c>
      <c r="F1337" s="6">
        <v>3</v>
      </c>
      <c r="G1337" s="6">
        <v>25</v>
      </c>
      <c r="H1337" s="3">
        <v>3.6</v>
      </c>
      <c r="I1337" s="4"/>
      <c r="J1337" s="4">
        <f t="shared" si="204"/>
        <v>4.32</v>
      </c>
      <c r="K1337" s="4">
        <f t="shared" si="205"/>
        <v>0</v>
      </c>
    </row>
    <row r="1338" spans="1:11" ht="15.75" thickBot="1">
      <c r="A1338" s="5" t="s">
        <v>1769</v>
      </c>
      <c r="B1338" s="19" t="s">
        <v>1770</v>
      </c>
      <c r="C1338" s="6">
        <v>100</v>
      </c>
      <c r="D1338" s="6">
        <v>2.75</v>
      </c>
      <c r="E1338" s="6">
        <v>50</v>
      </c>
      <c r="F1338" s="6">
        <v>3</v>
      </c>
      <c r="G1338" s="6">
        <v>25</v>
      </c>
      <c r="H1338" s="3">
        <v>3.6</v>
      </c>
      <c r="I1338" s="4"/>
      <c r="J1338" s="4">
        <f t="shared" si="204"/>
        <v>4.32</v>
      </c>
      <c r="K1338" s="4">
        <f t="shared" si="205"/>
        <v>0</v>
      </c>
    </row>
    <row r="1339" spans="1:11" ht="15.75" thickBot="1">
      <c r="A1339" s="5" t="s">
        <v>1732</v>
      </c>
      <c r="B1339" s="19" t="s">
        <v>1771</v>
      </c>
      <c r="C1339" s="6">
        <v>100</v>
      </c>
      <c r="D1339" s="6">
        <v>2.75</v>
      </c>
      <c r="E1339" s="6">
        <v>50</v>
      </c>
      <c r="F1339" s="6">
        <v>3</v>
      </c>
      <c r="G1339" s="6">
        <v>25</v>
      </c>
      <c r="H1339" s="3">
        <v>3.6</v>
      </c>
      <c r="I1339" s="4"/>
      <c r="J1339" s="4">
        <f t="shared" si="204"/>
        <v>4.32</v>
      </c>
      <c r="K1339" s="4">
        <f t="shared" si="205"/>
        <v>0</v>
      </c>
    </row>
    <row r="1340" spans="1:11" ht="15.75" thickBot="1">
      <c r="A1340" s="5" t="s">
        <v>1736</v>
      </c>
      <c r="B1340" s="19" t="s">
        <v>1772</v>
      </c>
      <c r="C1340" s="6">
        <v>100</v>
      </c>
      <c r="D1340" s="6">
        <v>2.75</v>
      </c>
      <c r="E1340" s="6">
        <v>50</v>
      </c>
      <c r="F1340" s="6">
        <v>3</v>
      </c>
      <c r="G1340" s="6">
        <v>25</v>
      </c>
      <c r="H1340" s="3">
        <v>3.6</v>
      </c>
      <c r="I1340" s="4"/>
      <c r="J1340" s="4">
        <f t="shared" si="204"/>
        <v>4.32</v>
      </c>
      <c r="K1340" s="4">
        <f t="shared" si="205"/>
        <v>0</v>
      </c>
    </row>
    <row r="1341" spans="1:11" ht="15.75" thickBot="1">
      <c r="A1341" s="5" t="s">
        <v>1739</v>
      </c>
      <c r="B1341" s="19" t="s">
        <v>1773</v>
      </c>
      <c r="C1341" s="6">
        <v>100</v>
      </c>
      <c r="D1341" s="6">
        <v>2.75</v>
      </c>
      <c r="E1341" s="6">
        <v>50</v>
      </c>
      <c r="F1341" s="6">
        <v>3</v>
      </c>
      <c r="G1341" s="6">
        <v>25</v>
      </c>
      <c r="H1341" s="3">
        <v>3.6</v>
      </c>
      <c r="I1341" s="4"/>
      <c r="J1341" s="4">
        <f t="shared" si="204"/>
        <v>4.32</v>
      </c>
      <c r="K1341" s="4">
        <f t="shared" si="205"/>
        <v>0</v>
      </c>
    </row>
    <row r="1342" spans="1:11" ht="15.75" thickBot="1">
      <c r="A1342" s="5" t="s">
        <v>1741</v>
      </c>
      <c r="B1342" s="19" t="s">
        <v>1774</v>
      </c>
      <c r="C1342" s="6">
        <v>100</v>
      </c>
      <c r="D1342" s="6">
        <v>2.75</v>
      </c>
      <c r="E1342" s="6">
        <v>50</v>
      </c>
      <c r="F1342" s="6">
        <v>3</v>
      </c>
      <c r="G1342" s="6">
        <v>25</v>
      </c>
      <c r="H1342" s="3">
        <v>3.6</v>
      </c>
      <c r="I1342" s="4"/>
      <c r="J1342" s="4">
        <f t="shared" si="204"/>
        <v>4.32</v>
      </c>
      <c r="K1342" s="4">
        <f t="shared" si="205"/>
        <v>0</v>
      </c>
    </row>
    <row r="1343" spans="1:11" ht="15.75" thickBot="1">
      <c r="A1343" s="5" t="s">
        <v>1743</v>
      </c>
      <c r="B1343" s="19" t="s">
        <v>1775</v>
      </c>
      <c r="C1343" s="6">
        <v>100</v>
      </c>
      <c r="D1343" s="6">
        <v>2.75</v>
      </c>
      <c r="E1343" s="6">
        <v>50</v>
      </c>
      <c r="F1343" s="6">
        <v>3</v>
      </c>
      <c r="G1343" s="6">
        <v>25</v>
      </c>
      <c r="H1343" s="3">
        <v>3.6</v>
      </c>
      <c r="I1343" s="4"/>
      <c r="J1343" s="4">
        <f t="shared" si="204"/>
        <v>4.32</v>
      </c>
      <c r="K1343" s="4">
        <f t="shared" si="205"/>
        <v>0</v>
      </c>
    </row>
    <row r="1344" spans="1:11" ht="15.75" thickBot="1">
      <c r="A1344" s="5" t="s">
        <v>1745</v>
      </c>
      <c r="B1344" s="19" t="s">
        <v>1776</v>
      </c>
      <c r="C1344" s="6">
        <v>100</v>
      </c>
      <c r="D1344" s="6">
        <v>2.75</v>
      </c>
      <c r="E1344" s="6">
        <v>50</v>
      </c>
      <c r="F1344" s="6">
        <v>3</v>
      </c>
      <c r="G1344" s="6">
        <v>25</v>
      </c>
      <c r="H1344" s="3">
        <v>3.6</v>
      </c>
      <c r="I1344" s="4"/>
      <c r="J1344" s="4">
        <f t="shared" si="204"/>
        <v>4.32</v>
      </c>
      <c r="K1344" s="4">
        <f t="shared" si="205"/>
        <v>0</v>
      </c>
    </row>
    <row r="1345" spans="1:11" ht="15.75" thickBot="1">
      <c r="A1345" s="5" t="s">
        <v>1747</v>
      </c>
      <c r="B1345" s="19" t="s">
        <v>1777</v>
      </c>
      <c r="C1345" s="6">
        <v>100</v>
      </c>
      <c r="D1345" s="6">
        <v>2.75</v>
      </c>
      <c r="E1345" s="6">
        <v>50</v>
      </c>
      <c r="F1345" s="6">
        <v>3</v>
      </c>
      <c r="G1345" s="6">
        <v>25</v>
      </c>
      <c r="H1345" s="3">
        <v>3.6</v>
      </c>
      <c r="I1345" s="4"/>
      <c r="J1345" s="4">
        <f t="shared" si="204"/>
        <v>4.32</v>
      </c>
      <c r="K1345" s="4">
        <f t="shared" si="205"/>
        <v>0</v>
      </c>
    </row>
    <row r="1346" spans="1:11" ht="15.75" thickBot="1">
      <c r="A1346" s="5" t="s">
        <v>1751</v>
      </c>
      <c r="B1346" s="19" t="s">
        <v>1778</v>
      </c>
      <c r="C1346" s="6">
        <v>100</v>
      </c>
      <c r="D1346" s="6">
        <v>2.75</v>
      </c>
      <c r="E1346" s="6">
        <v>50</v>
      </c>
      <c r="F1346" s="6">
        <v>3</v>
      </c>
      <c r="G1346" s="6">
        <v>25</v>
      </c>
      <c r="H1346" s="3">
        <v>3.6</v>
      </c>
      <c r="I1346" s="4"/>
      <c r="J1346" s="4">
        <f t="shared" si="204"/>
        <v>4.32</v>
      </c>
      <c r="K1346" s="4">
        <f t="shared" si="205"/>
        <v>0</v>
      </c>
    </row>
    <row r="1347" spans="1:11" ht="15.75" thickBot="1">
      <c r="A1347" s="5" t="s">
        <v>1751</v>
      </c>
      <c r="B1347" s="19" t="s">
        <v>1779</v>
      </c>
      <c r="C1347" s="6">
        <v>100</v>
      </c>
      <c r="D1347" s="6">
        <v>2.75</v>
      </c>
      <c r="E1347" s="6">
        <v>50</v>
      </c>
      <c r="F1347" s="6">
        <v>3</v>
      </c>
      <c r="G1347" s="6">
        <v>25</v>
      </c>
      <c r="H1347" s="3">
        <v>3.6</v>
      </c>
      <c r="I1347" s="4"/>
      <c r="J1347" s="4">
        <f t="shared" si="204"/>
        <v>4.32</v>
      </c>
      <c r="K1347" s="4">
        <f t="shared" si="205"/>
        <v>0</v>
      </c>
    </row>
    <row r="1348" spans="1:11" ht="15.75" thickBot="1">
      <c r="A1348" s="5" t="s">
        <v>1753</v>
      </c>
      <c r="B1348" s="19" t="s">
        <v>1780</v>
      </c>
      <c r="C1348" s="6">
        <v>100</v>
      </c>
      <c r="D1348" s="6">
        <v>2.75</v>
      </c>
      <c r="E1348" s="6">
        <v>50</v>
      </c>
      <c r="F1348" s="6">
        <v>3</v>
      </c>
      <c r="G1348" s="6">
        <v>25</v>
      </c>
      <c r="H1348" s="3">
        <v>3.6</v>
      </c>
      <c r="I1348" s="4"/>
      <c r="J1348" s="4">
        <f t="shared" si="204"/>
        <v>4.32</v>
      </c>
      <c r="K1348" s="4">
        <f t="shared" si="205"/>
        <v>0</v>
      </c>
    </row>
    <row r="1349" spans="1:11" ht="15.75" thickBot="1">
      <c r="A1349" s="5" t="s">
        <v>1755</v>
      </c>
      <c r="B1349" s="19" t="s">
        <v>1781</v>
      </c>
      <c r="C1349" s="6">
        <v>100</v>
      </c>
      <c r="D1349" s="6">
        <v>2.75</v>
      </c>
      <c r="E1349" s="6">
        <v>50</v>
      </c>
      <c r="F1349" s="6">
        <v>3</v>
      </c>
      <c r="G1349" s="6">
        <v>25</v>
      </c>
      <c r="H1349" s="3">
        <v>3.6</v>
      </c>
      <c r="I1349" s="4"/>
      <c r="J1349" s="4">
        <f t="shared" si="204"/>
        <v>4.32</v>
      </c>
      <c r="K1349" s="4">
        <f t="shared" si="205"/>
        <v>0</v>
      </c>
    </row>
    <row r="1350" spans="1:11" ht="15.75" thickBot="1">
      <c r="A1350" s="5" t="s">
        <v>1757</v>
      </c>
      <c r="B1350" s="19" t="s">
        <v>1782</v>
      </c>
      <c r="C1350" s="6">
        <v>100</v>
      </c>
      <c r="D1350" s="6">
        <v>2.75</v>
      </c>
      <c r="E1350" s="6">
        <v>50</v>
      </c>
      <c r="F1350" s="6">
        <v>3</v>
      </c>
      <c r="G1350" s="6">
        <v>25</v>
      </c>
      <c r="H1350" s="3">
        <v>3.6</v>
      </c>
      <c r="I1350" s="4"/>
      <c r="J1350" s="4">
        <f t="shared" si="204"/>
        <v>4.32</v>
      </c>
      <c r="K1350" s="4">
        <f t="shared" si="205"/>
        <v>0</v>
      </c>
    </row>
    <row r="1351" spans="1:11" ht="15.75" thickBot="1">
      <c r="A1351" s="5" t="s">
        <v>1759</v>
      </c>
      <c r="B1351" s="19" t="s">
        <v>1783</v>
      </c>
      <c r="C1351" s="6">
        <v>100</v>
      </c>
      <c r="D1351" s="6">
        <v>2.75</v>
      </c>
      <c r="E1351" s="6">
        <v>50</v>
      </c>
      <c r="F1351" s="6">
        <v>3</v>
      </c>
      <c r="G1351" s="6">
        <v>25</v>
      </c>
      <c r="H1351" s="3">
        <v>3.6</v>
      </c>
      <c r="I1351" s="4"/>
      <c r="J1351" s="4">
        <f t="shared" si="204"/>
        <v>4.32</v>
      </c>
      <c r="K1351" s="4">
        <f t="shared" si="205"/>
        <v>0</v>
      </c>
    </row>
    <row r="1352" spans="1:11" ht="15.75" thickBot="1">
      <c r="A1352" s="5" t="s">
        <v>1761</v>
      </c>
      <c r="B1352" s="19" t="s">
        <v>1784</v>
      </c>
      <c r="C1352" s="6">
        <v>100</v>
      </c>
      <c r="D1352" s="6">
        <v>2.75</v>
      </c>
      <c r="E1352" s="6">
        <v>50</v>
      </c>
      <c r="F1352" s="6">
        <v>3</v>
      </c>
      <c r="G1352" s="6">
        <v>25</v>
      </c>
      <c r="H1352" s="3">
        <v>3.6</v>
      </c>
      <c r="I1352" s="4"/>
      <c r="J1352" s="4">
        <f t="shared" si="204"/>
        <v>4.32</v>
      </c>
      <c r="K1352" s="4">
        <f t="shared" si="205"/>
        <v>0</v>
      </c>
    </row>
    <row r="1353" spans="1:11" ht="15.75" thickBot="1">
      <c r="A1353" s="5"/>
      <c r="B1353" s="19"/>
      <c r="C1353" s="14"/>
      <c r="D1353" s="14"/>
      <c r="E1353" s="14"/>
      <c r="F1353" s="14"/>
      <c r="G1353" s="14"/>
      <c r="H1353" s="10"/>
      <c r="I1353" s="4"/>
      <c r="J1353" s="4"/>
      <c r="K1353" s="4"/>
    </row>
    <row r="1354" spans="1:11" ht="15.75" thickBot="1">
      <c r="A1354" s="5" t="s">
        <v>1785</v>
      </c>
      <c r="B1354" s="19" t="s">
        <v>1786</v>
      </c>
      <c r="C1354" s="6">
        <v>100</v>
      </c>
      <c r="D1354" s="6">
        <v>2.5</v>
      </c>
      <c r="E1354" s="6">
        <v>50</v>
      </c>
      <c r="F1354" s="6">
        <v>2.75</v>
      </c>
      <c r="G1354" s="6">
        <v>25</v>
      </c>
      <c r="H1354" s="3">
        <v>3.3</v>
      </c>
      <c r="I1354" s="4"/>
      <c r="J1354" s="4">
        <f t="shared" ref="J1354:J1363" si="206">ROUND(IF(I1354&lt;G1354,H1354*1.2,IF(I1354&lt;E1354,H1354,IF(I1354&lt;C1354,F1354,D1354))),2)</f>
        <v>3.96</v>
      </c>
      <c r="K1354" s="4">
        <f t="shared" ref="K1354:K1363" si="207">I1354*J1354</f>
        <v>0</v>
      </c>
    </row>
    <row r="1355" spans="1:11" ht="15.75" thickBot="1">
      <c r="A1355" s="5" t="s">
        <v>1787</v>
      </c>
      <c r="B1355" s="19" t="s">
        <v>1788</v>
      </c>
      <c r="C1355" s="6">
        <v>100</v>
      </c>
      <c r="D1355" s="6">
        <v>2.5</v>
      </c>
      <c r="E1355" s="6">
        <v>50</v>
      </c>
      <c r="F1355" s="6">
        <v>2.75</v>
      </c>
      <c r="G1355" s="6">
        <v>25</v>
      </c>
      <c r="H1355" s="3">
        <v>3.3</v>
      </c>
      <c r="I1355" s="4"/>
      <c r="J1355" s="4">
        <f t="shared" si="206"/>
        <v>3.96</v>
      </c>
      <c r="K1355" s="4">
        <f t="shared" si="207"/>
        <v>0</v>
      </c>
    </row>
    <row r="1356" spans="1:11" ht="15.75" thickBot="1">
      <c r="A1356" s="5" t="s">
        <v>1789</v>
      </c>
      <c r="B1356" s="19" t="s">
        <v>1790</v>
      </c>
      <c r="C1356" s="6">
        <v>100</v>
      </c>
      <c r="D1356" s="6">
        <v>2.5</v>
      </c>
      <c r="E1356" s="6">
        <v>50</v>
      </c>
      <c r="F1356" s="6">
        <v>2.75</v>
      </c>
      <c r="G1356" s="6">
        <v>25</v>
      </c>
      <c r="H1356" s="3">
        <v>3.3</v>
      </c>
      <c r="I1356" s="4"/>
      <c r="J1356" s="4">
        <f t="shared" si="206"/>
        <v>3.96</v>
      </c>
      <c r="K1356" s="4">
        <f t="shared" si="207"/>
        <v>0</v>
      </c>
    </row>
    <row r="1357" spans="1:11" ht="15.75" thickBot="1">
      <c r="A1357" s="5" t="s">
        <v>1791</v>
      </c>
      <c r="B1357" s="19" t="s">
        <v>1792</v>
      </c>
      <c r="C1357" s="6">
        <v>100</v>
      </c>
      <c r="D1357" s="6">
        <v>2.5</v>
      </c>
      <c r="E1357" s="6">
        <v>50</v>
      </c>
      <c r="F1357" s="6">
        <v>2.75</v>
      </c>
      <c r="G1357" s="6">
        <v>25</v>
      </c>
      <c r="H1357" s="3">
        <v>3.3</v>
      </c>
      <c r="I1357" s="4"/>
      <c r="J1357" s="4">
        <f t="shared" si="206"/>
        <v>3.96</v>
      </c>
      <c r="K1357" s="4">
        <f t="shared" si="207"/>
        <v>0</v>
      </c>
    </row>
    <row r="1358" spans="1:11" ht="15.75" thickBot="1">
      <c r="A1358" s="5" t="s">
        <v>1793</v>
      </c>
      <c r="B1358" s="19" t="s">
        <v>1794</v>
      </c>
      <c r="C1358" s="6">
        <v>100</v>
      </c>
      <c r="D1358" s="6">
        <v>2.5</v>
      </c>
      <c r="E1358" s="6">
        <v>50</v>
      </c>
      <c r="F1358" s="6">
        <v>2.75</v>
      </c>
      <c r="G1358" s="6">
        <v>25</v>
      </c>
      <c r="H1358" s="3">
        <v>3.3</v>
      </c>
      <c r="I1358" s="4"/>
      <c r="J1358" s="4">
        <f t="shared" si="206"/>
        <v>3.96</v>
      </c>
      <c r="K1358" s="4">
        <f t="shared" si="207"/>
        <v>0</v>
      </c>
    </row>
    <row r="1359" spans="1:11" ht="15.75" thickBot="1">
      <c r="A1359" s="5" t="s">
        <v>1795</v>
      </c>
      <c r="B1359" s="19" t="s">
        <v>1796</v>
      </c>
      <c r="C1359" s="6">
        <v>100</v>
      </c>
      <c r="D1359" s="6">
        <v>2.5</v>
      </c>
      <c r="E1359" s="6">
        <v>50</v>
      </c>
      <c r="F1359" s="6">
        <v>2.75</v>
      </c>
      <c r="G1359" s="6">
        <v>25</v>
      </c>
      <c r="H1359" s="3">
        <v>3.3</v>
      </c>
      <c r="I1359" s="4"/>
      <c r="J1359" s="4">
        <f t="shared" si="206"/>
        <v>3.96</v>
      </c>
      <c r="K1359" s="4">
        <f t="shared" si="207"/>
        <v>0</v>
      </c>
    </row>
    <row r="1360" spans="1:11" ht="15.75" thickBot="1">
      <c r="A1360" s="5" t="s">
        <v>1797</v>
      </c>
      <c r="B1360" s="19" t="s">
        <v>1798</v>
      </c>
      <c r="C1360" s="6">
        <v>100</v>
      </c>
      <c r="D1360" s="6">
        <v>2.5</v>
      </c>
      <c r="E1360" s="6">
        <v>50</v>
      </c>
      <c r="F1360" s="6">
        <v>2.75</v>
      </c>
      <c r="G1360" s="6">
        <v>25</v>
      </c>
      <c r="H1360" s="3">
        <v>3.3</v>
      </c>
      <c r="I1360" s="4"/>
      <c r="J1360" s="4">
        <f t="shared" si="206"/>
        <v>3.96</v>
      </c>
      <c r="K1360" s="4">
        <f t="shared" si="207"/>
        <v>0</v>
      </c>
    </row>
    <row r="1361" spans="1:11" ht="15.75" thickBot="1">
      <c r="A1361" s="5" t="s">
        <v>1799</v>
      </c>
      <c r="B1361" s="19" t="s">
        <v>1800</v>
      </c>
      <c r="C1361" s="6">
        <v>100</v>
      </c>
      <c r="D1361" s="6">
        <v>2.5</v>
      </c>
      <c r="E1361" s="6">
        <v>50</v>
      </c>
      <c r="F1361" s="6">
        <v>2.75</v>
      </c>
      <c r="G1361" s="6">
        <v>25</v>
      </c>
      <c r="H1361" s="3">
        <v>3.3</v>
      </c>
      <c r="I1361" s="4"/>
      <c r="J1361" s="4">
        <f t="shared" si="206"/>
        <v>3.96</v>
      </c>
      <c r="K1361" s="4">
        <f t="shared" si="207"/>
        <v>0</v>
      </c>
    </row>
    <row r="1362" spans="1:11" ht="15.75" thickBot="1">
      <c r="A1362" s="5" t="s">
        <v>1801</v>
      </c>
      <c r="B1362" s="19" t="s">
        <v>1802</v>
      </c>
      <c r="C1362" s="6">
        <v>100</v>
      </c>
      <c r="D1362" s="6">
        <v>2.5</v>
      </c>
      <c r="E1362" s="6">
        <v>50</v>
      </c>
      <c r="F1362" s="6">
        <v>2.75</v>
      </c>
      <c r="G1362" s="6">
        <v>25</v>
      </c>
      <c r="H1362" s="3">
        <v>3.3</v>
      </c>
      <c r="I1362" s="4"/>
      <c r="J1362" s="4">
        <f t="shared" si="206"/>
        <v>3.96</v>
      </c>
      <c r="K1362" s="4">
        <f t="shared" si="207"/>
        <v>0</v>
      </c>
    </row>
    <row r="1363" spans="1:11" ht="15.75" thickBot="1">
      <c r="A1363" s="5" t="s">
        <v>1803</v>
      </c>
      <c r="B1363" s="19" t="s">
        <v>1804</v>
      </c>
      <c r="C1363" s="6">
        <v>100</v>
      </c>
      <c r="D1363" s="6">
        <v>2.5</v>
      </c>
      <c r="E1363" s="6">
        <v>50</v>
      </c>
      <c r="F1363" s="6">
        <v>2.75</v>
      </c>
      <c r="G1363" s="6">
        <v>25</v>
      </c>
      <c r="H1363" s="3">
        <v>3.3</v>
      </c>
      <c r="I1363" s="4"/>
      <c r="J1363" s="4">
        <f t="shared" si="206"/>
        <v>3.96</v>
      </c>
      <c r="K1363" s="4">
        <f t="shared" si="207"/>
        <v>0</v>
      </c>
    </row>
    <row r="1364" spans="1:11" ht="15.75" thickBot="1">
      <c r="A1364" s="5"/>
      <c r="B1364" s="19"/>
      <c r="C1364" s="21"/>
      <c r="D1364" s="21"/>
      <c r="E1364" s="21"/>
      <c r="F1364" s="21"/>
      <c r="G1364" s="21"/>
      <c r="H1364" s="5"/>
      <c r="I1364" s="4"/>
      <c r="J1364" s="4"/>
      <c r="K1364" s="4"/>
    </row>
    <row r="1365" spans="1:11" s="5" customFormat="1" ht="15.75" thickBot="1">
      <c r="A1365" s="5" t="s">
        <v>3151</v>
      </c>
      <c r="B1365" s="5" t="s">
        <v>3152</v>
      </c>
      <c r="C1365" s="6">
        <v>100</v>
      </c>
      <c r="D1365" s="6">
        <v>1.8</v>
      </c>
      <c r="E1365" s="6">
        <v>50</v>
      </c>
      <c r="F1365" s="6">
        <v>2</v>
      </c>
      <c r="G1365" s="6">
        <v>25</v>
      </c>
      <c r="H1365" s="3">
        <v>2.4</v>
      </c>
      <c r="I1365" s="4"/>
      <c r="J1365" s="4">
        <f t="shared" ref="J1365:J1371" si="208">ROUND(IF(I1365&lt;G1365,H1365*1.2,IF(I1365&lt;E1365,H1365,IF(I1365&lt;C1365,F1365,D1365))),2)</f>
        <v>2.88</v>
      </c>
      <c r="K1365" s="4">
        <f t="shared" ref="K1365:K1371" si="209">I1365*J1365</f>
        <v>0</v>
      </c>
    </row>
    <row r="1366" spans="1:11" s="5" customFormat="1" ht="15.75" thickBot="1">
      <c r="A1366" s="5" t="s">
        <v>3153</v>
      </c>
      <c r="B1366" s="5" t="s">
        <v>3154</v>
      </c>
      <c r="C1366" s="6">
        <v>100</v>
      </c>
      <c r="D1366" s="6">
        <v>1.8</v>
      </c>
      <c r="E1366" s="6">
        <v>50</v>
      </c>
      <c r="F1366" s="6">
        <v>2</v>
      </c>
      <c r="G1366" s="6">
        <v>25</v>
      </c>
      <c r="H1366" s="3">
        <v>2.4</v>
      </c>
      <c r="I1366" s="4"/>
      <c r="J1366" s="4">
        <f t="shared" si="208"/>
        <v>2.88</v>
      </c>
      <c r="K1366" s="4">
        <f t="shared" si="209"/>
        <v>0</v>
      </c>
    </row>
    <row r="1367" spans="1:11" s="5" customFormat="1" ht="15.75" thickBot="1">
      <c r="A1367" s="5" t="s">
        <v>3155</v>
      </c>
      <c r="B1367" s="5" t="s">
        <v>3156</v>
      </c>
      <c r="C1367" s="6">
        <v>100</v>
      </c>
      <c r="D1367" s="6">
        <v>1.8</v>
      </c>
      <c r="E1367" s="6">
        <v>50</v>
      </c>
      <c r="F1367" s="6">
        <v>2</v>
      </c>
      <c r="G1367" s="6">
        <v>25</v>
      </c>
      <c r="H1367" s="3">
        <v>2.4</v>
      </c>
      <c r="I1367" s="4"/>
      <c r="J1367" s="4">
        <f t="shared" si="208"/>
        <v>2.88</v>
      </c>
      <c r="K1367" s="4">
        <f t="shared" si="209"/>
        <v>0</v>
      </c>
    </row>
    <row r="1368" spans="1:11" s="5" customFormat="1" ht="15.75" thickBot="1">
      <c r="A1368" s="5" t="s">
        <v>3157</v>
      </c>
      <c r="B1368" s="5" t="s">
        <v>3158</v>
      </c>
      <c r="C1368" s="6">
        <v>100</v>
      </c>
      <c r="D1368" s="6">
        <v>1.8</v>
      </c>
      <c r="E1368" s="6">
        <v>50</v>
      </c>
      <c r="F1368" s="6">
        <v>2</v>
      </c>
      <c r="G1368" s="6">
        <v>25</v>
      </c>
      <c r="H1368" s="3">
        <v>2.4</v>
      </c>
      <c r="I1368" s="4"/>
      <c r="J1368" s="4">
        <f t="shared" si="208"/>
        <v>2.88</v>
      </c>
      <c r="K1368" s="4">
        <f t="shared" si="209"/>
        <v>0</v>
      </c>
    </row>
    <row r="1369" spans="1:11" s="5" customFormat="1" ht="15.75" thickBot="1">
      <c r="A1369" s="5" t="s">
        <v>3159</v>
      </c>
      <c r="B1369" s="5" t="s">
        <v>3160</v>
      </c>
      <c r="C1369" s="6">
        <v>100</v>
      </c>
      <c r="D1369" s="6">
        <v>1.8</v>
      </c>
      <c r="E1369" s="6">
        <v>50</v>
      </c>
      <c r="F1369" s="6">
        <v>2</v>
      </c>
      <c r="G1369" s="6">
        <v>25</v>
      </c>
      <c r="H1369" s="3">
        <v>2.4</v>
      </c>
      <c r="I1369" s="4"/>
      <c r="J1369" s="4">
        <f t="shared" si="208"/>
        <v>2.88</v>
      </c>
      <c r="K1369" s="4">
        <f t="shared" si="209"/>
        <v>0</v>
      </c>
    </row>
    <row r="1370" spans="1:11" s="5" customFormat="1" ht="15.75" thickBot="1">
      <c r="A1370" s="5" t="s">
        <v>3161</v>
      </c>
      <c r="B1370" s="5" t="s">
        <v>3162</v>
      </c>
      <c r="C1370" s="6">
        <v>100</v>
      </c>
      <c r="D1370" s="6">
        <v>1.8</v>
      </c>
      <c r="E1370" s="6">
        <v>50</v>
      </c>
      <c r="F1370" s="6">
        <v>2</v>
      </c>
      <c r="G1370" s="6">
        <v>25</v>
      </c>
      <c r="H1370" s="3">
        <v>2.4</v>
      </c>
      <c r="I1370" s="4"/>
      <c r="J1370" s="4">
        <f t="shared" si="208"/>
        <v>2.88</v>
      </c>
      <c r="K1370" s="4">
        <f t="shared" si="209"/>
        <v>0</v>
      </c>
    </row>
    <row r="1371" spans="1:11" s="5" customFormat="1" ht="15.75" thickBot="1">
      <c r="A1371" s="5" t="s">
        <v>3163</v>
      </c>
      <c r="B1371" s="5" t="s">
        <v>3164</v>
      </c>
      <c r="C1371" s="6">
        <v>100</v>
      </c>
      <c r="D1371" s="6">
        <v>1.8</v>
      </c>
      <c r="E1371" s="6">
        <v>50</v>
      </c>
      <c r="F1371" s="6">
        <v>2</v>
      </c>
      <c r="G1371" s="6">
        <v>25</v>
      </c>
      <c r="H1371" s="3">
        <v>2.4</v>
      </c>
      <c r="I1371" s="4"/>
      <c r="J1371" s="4">
        <f t="shared" si="208"/>
        <v>2.88</v>
      </c>
      <c r="K1371" s="4">
        <f t="shared" si="209"/>
        <v>0</v>
      </c>
    </row>
    <row r="1372" spans="1:11" s="5" customFormat="1" ht="15.75" thickBot="1">
      <c r="C1372" s="21"/>
      <c r="D1372" s="21"/>
      <c r="E1372" s="21"/>
      <c r="F1372" s="21"/>
      <c r="G1372" s="21"/>
      <c r="I1372" s="4"/>
      <c r="J1372" s="4"/>
      <c r="K1372" s="4"/>
    </row>
    <row r="1373" spans="1:11" ht="15.75" thickBot="1">
      <c r="A1373" s="5"/>
      <c r="B1373" s="19"/>
      <c r="C1373" s="21"/>
      <c r="D1373" s="21"/>
      <c r="E1373" s="21"/>
      <c r="F1373" s="21"/>
      <c r="G1373" s="21"/>
      <c r="H1373" s="5"/>
      <c r="I1373" s="4"/>
      <c r="J1373" s="4"/>
      <c r="K1373" s="4"/>
    </row>
    <row r="1374" spans="1:11" s="5" customFormat="1" ht="15.75" thickBot="1">
      <c r="A1374" s="5" t="s">
        <v>3111</v>
      </c>
    </row>
    <row r="1375" spans="1:11" s="5" customFormat="1" ht="15.75" thickBot="1">
      <c r="A1375" s="5" t="s">
        <v>1358</v>
      </c>
      <c r="B1375" s="5" t="s">
        <v>1359</v>
      </c>
      <c r="C1375" s="6">
        <v>100</v>
      </c>
      <c r="D1375" s="6">
        <v>2.25</v>
      </c>
      <c r="E1375" s="6">
        <v>50</v>
      </c>
      <c r="F1375" s="6">
        <v>2.5</v>
      </c>
      <c r="G1375" s="6">
        <v>25</v>
      </c>
      <c r="H1375" s="3">
        <v>2.75</v>
      </c>
      <c r="I1375" s="4"/>
      <c r="J1375" s="4">
        <f t="shared" ref="J1375:J1393" si="210">ROUND(IF(I1375&lt;G1375,H1375*1.2,IF(I1375&lt;E1375,H1375,IF(I1375&lt;C1375,F1375,D1375))),2)</f>
        <v>3.3</v>
      </c>
      <c r="K1375" s="4">
        <f t="shared" ref="K1375:K1393" si="211">I1375*J1375</f>
        <v>0</v>
      </c>
    </row>
    <row r="1376" spans="1:11" s="5" customFormat="1" ht="15.75" thickBot="1">
      <c r="A1376" s="5" t="s">
        <v>1360</v>
      </c>
      <c r="B1376" s="5" t="s">
        <v>1361</v>
      </c>
      <c r="C1376" s="6">
        <v>100</v>
      </c>
      <c r="D1376" s="6">
        <v>2.25</v>
      </c>
      <c r="E1376" s="6">
        <v>50</v>
      </c>
      <c r="F1376" s="6">
        <v>2.5</v>
      </c>
      <c r="G1376" s="6">
        <v>25</v>
      </c>
      <c r="H1376" s="3">
        <v>2.75</v>
      </c>
      <c r="I1376" s="4"/>
      <c r="J1376" s="4">
        <f t="shared" si="210"/>
        <v>3.3</v>
      </c>
      <c r="K1376" s="4">
        <f t="shared" si="211"/>
        <v>0</v>
      </c>
    </row>
    <row r="1377" spans="1:11" s="5" customFormat="1" ht="15.75" thickBot="1">
      <c r="A1377" s="5" t="s">
        <v>1362</v>
      </c>
      <c r="B1377" s="5" t="s">
        <v>1363</v>
      </c>
      <c r="C1377" s="6">
        <v>100</v>
      </c>
      <c r="D1377" s="6">
        <v>2.25</v>
      </c>
      <c r="E1377" s="6">
        <v>50</v>
      </c>
      <c r="F1377" s="6">
        <v>2.5</v>
      </c>
      <c r="G1377" s="6">
        <v>25</v>
      </c>
      <c r="H1377" s="3">
        <v>2.75</v>
      </c>
      <c r="I1377" s="4"/>
      <c r="J1377" s="4">
        <f t="shared" si="210"/>
        <v>3.3</v>
      </c>
      <c r="K1377" s="4">
        <f t="shared" si="211"/>
        <v>0</v>
      </c>
    </row>
    <row r="1378" spans="1:11" s="5" customFormat="1" ht="15.75" thickBot="1">
      <c r="A1378" s="5" t="s">
        <v>1364</v>
      </c>
      <c r="B1378" s="5" t="s">
        <v>1365</v>
      </c>
      <c r="C1378" s="6">
        <v>100</v>
      </c>
      <c r="D1378" s="6">
        <v>2.25</v>
      </c>
      <c r="E1378" s="6">
        <v>50</v>
      </c>
      <c r="F1378" s="6">
        <v>2.5</v>
      </c>
      <c r="G1378" s="6">
        <v>25</v>
      </c>
      <c r="H1378" s="3">
        <v>2.75</v>
      </c>
      <c r="I1378" s="4"/>
      <c r="J1378" s="4">
        <f t="shared" si="210"/>
        <v>3.3</v>
      </c>
      <c r="K1378" s="4">
        <f t="shared" si="211"/>
        <v>0</v>
      </c>
    </row>
    <row r="1379" spans="1:11" s="5" customFormat="1" ht="15.75" thickBot="1">
      <c r="A1379" s="5" t="s">
        <v>1366</v>
      </c>
      <c r="B1379" s="5" t="s">
        <v>1367</v>
      </c>
      <c r="C1379" s="6">
        <v>100</v>
      </c>
      <c r="D1379" s="6">
        <v>2.25</v>
      </c>
      <c r="E1379" s="6">
        <v>50</v>
      </c>
      <c r="F1379" s="6">
        <v>2.5</v>
      </c>
      <c r="G1379" s="6">
        <v>25</v>
      </c>
      <c r="H1379" s="3">
        <v>2.75</v>
      </c>
      <c r="I1379" s="4"/>
      <c r="J1379" s="4">
        <f t="shared" si="210"/>
        <v>3.3</v>
      </c>
      <c r="K1379" s="4">
        <f t="shared" si="211"/>
        <v>0</v>
      </c>
    </row>
    <row r="1380" spans="1:11" s="5" customFormat="1" ht="15.75" thickBot="1">
      <c r="A1380" s="5" t="s">
        <v>1368</v>
      </c>
      <c r="B1380" s="5" t="s">
        <v>1369</v>
      </c>
      <c r="C1380" s="6">
        <v>100</v>
      </c>
      <c r="D1380" s="6">
        <v>2.25</v>
      </c>
      <c r="E1380" s="6">
        <v>50</v>
      </c>
      <c r="F1380" s="6">
        <v>2.5</v>
      </c>
      <c r="G1380" s="6">
        <v>25</v>
      </c>
      <c r="H1380" s="3">
        <v>2.75</v>
      </c>
      <c r="I1380" s="4"/>
      <c r="J1380" s="4">
        <f t="shared" si="210"/>
        <v>3.3</v>
      </c>
      <c r="K1380" s="4">
        <f t="shared" si="211"/>
        <v>0</v>
      </c>
    </row>
    <row r="1381" spans="1:11" s="5" customFormat="1" ht="15.75" thickBot="1">
      <c r="A1381" s="5" t="s">
        <v>1370</v>
      </c>
      <c r="B1381" s="5" t="s">
        <v>1371</v>
      </c>
      <c r="C1381" s="6">
        <v>100</v>
      </c>
      <c r="D1381" s="6">
        <v>2.25</v>
      </c>
      <c r="E1381" s="6">
        <v>50</v>
      </c>
      <c r="F1381" s="6">
        <v>2.5</v>
      </c>
      <c r="G1381" s="6">
        <v>25</v>
      </c>
      <c r="H1381" s="3">
        <v>2.75</v>
      </c>
      <c r="I1381" s="4"/>
      <c r="J1381" s="4">
        <f t="shared" si="210"/>
        <v>3.3</v>
      </c>
      <c r="K1381" s="4">
        <f t="shared" si="211"/>
        <v>0</v>
      </c>
    </row>
    <row r="1382" spans="1:11" s="5" customFormat="1" ht="15.75" thickBot="1">
      <c r="A1382" s="5" t="s">
        <v>1372</v>
      </c>
      <c r="B1382" s="5" t="s">
        <v>1373</v>
      </c>
      <c r="C1382" s="6">
        <v>100</v>
      </c>
      <c r="D1382" s="6">
        <v>2.25</v>
      </c>
      <c r="E1382" s="6">
        <v>50</v>
      </c>
      <c r="F1382" s="6">
        <v>2.5</v>
      </c>
      <c r="G1382" s="6">
        <v>25</v>
      </c>
      <c r="H1382" s="3">
        <v>2.75</v>
      </c>
      <c r="I1382" s="4"/>
      <c r="J1382" s="4">
        <f t="shared" si="210"/>
        <v>3.3</v>
      </c>
      <c r="K1382" s="4">
        <f t="shared" si="211"/>
        <v>0</v>
      </c>
    </row>
    <row r="1383" spans="1:11" s="5" customFormat="1" ht="15.75" thickBot="1">
      <c r="A1383" s="5" t="s">
        <v>1374</v>
      </c>
      <c r="B1383" s="5" t="s">
        <v>1375</v>
      </c>
      <c r="C1383" s="6">
        <v>100</v>
      </c>
      <c r="D1383" s="6">
        <v>2.25</v>
      </c>
      <c r="E1383" s="6">
        <v>50</v>
      </c>
      <c r="F1383" s="6">
        <v>2.5</v>
      </c>
      <c r="G1383" s="6">
        <v>25</v>
      </c>
      <c r="H1383" s="3">
        <v>2.75</v>
      </c>
      <c r="I1383" s="4"/>
      <c r="J1383" s="4">
        <f t="shared" si="210"/>
        <v>3.3</v>
      </c>
      <c r="K1383" s="4">
        <f t="shared" si="211"/>
        <v>0</v>
      </c>
    </row>
    <row r="1384" spans="1:11" s="5" customFormat="1" ht="15.75" thickBot="1">
      <c r="A1384" s="5" t="s">
        <v>1376</v>
      </c>
      <c r="B1384" s="5" t="s">
        <v>1377</v>
      </c>
      <c r="C1384" s="6">
        <v>100</v>
      </c>
      <c r="D1384" s="6">
        <v>2.25</v>
      </c>
      <c r="E1384" s="6">
        <v>50</v>
      </c>
      <c r="F1384" s="6">
        <v>2.5</v>
      </c>
      <c r="G1384" s="6">
        <v>25</v>
      </c>
      <c r="H1384" s="3">
        <v>2.75</v>
      </c>
      <c r="I1384" s="4"/>
      <c r="J1384" s="4">
        <f t="shared" si="210"/>
        <v>3.3</v>
      </c>
      <c r="K1384" s="4">
        <f t="shared" si="211"/>
        <v>0</v>
      </c>
    </row>
    <row r="1385" spans="1:11" s="5" customFormat="1" ht="15.75" thickBot="1">
      <c r="A1385" s="5" t="s">
        <v>1378</v>
      </c>
      <c r="B1385" s="5" t="s">
        <v>1379</v>
      </c>
      <c r="C1385" s="6">
        <v>100</v>
      </c>
      <c r="D1385" s="6">
        <v>1.5</v>
      </c>
      <c r="E1385" s="6">
        <v>50</v>
      </c>
      <c r="F1385" s="6">
        <v>1.75</v>
      </c>
      <c r="G1385" s="6">
        <v>25</v>
      </c>
      <c r="H1385" s="3">
        <v>2</v>
      </c>
      <c r="I1385" s="4"/>
      <c r="J1385" s="4">
        <f t="shared" si="210"/>
        <v>2.4</v>
      </c>
      <c r="K1385" s="4">
        <f t="shared" si="211"/>
        <v>0</v>
      </c>
    </row>
    <row r="1386" spans="1:11" s="5" customFormat="1" ht="15.75" thickBot="1">
      <c r="A1386" s="5" t="s">
        <v>1380</v>
      </c>
      <c r="B1386" s="5" t="s">
        <v>1381</v>
      </c>
      <c r="C1386" s="6">
        <v>100</v>
      </c>
      <c r="D1386" s="6">
        <v>1.75</v>
      </c>
      <c r="E1386" s="6">
        <v>50</v>
      </c>
      <c r="F1386" s="6">
        <v>2</v>
      </c>
      <c r="G1386" s="6">
        <v>25</v>
      </c>
      <c r="H1386" s="3">
        <v>2.25</v>
      </c>
      <c r="I1386" s="4"/>
      <c r="J1386" s="4">
        <f t="shared" si="210"/>
        <v>2.7</v>
      </c>
      <c r="K1386" s="4">
        <f t="shared" si="211"/>
        <v>0</v>
      </c>
    </row>
    <row r="1387" spans="1:11" s="5" customFormat="1" ht="15.75" thickBot="1">
      <c r="A1387" s="5" t="s">
        <v>1382</v>
      </c>
      <c r="B1387" s="5" t="s">
        <v>1383</v>
      </c>
      <c r="C1387" s="6">
        <v>100</v>
      </c>
      <c r="D1387" s="6">
        <v>2.25</v>
      </c>
      <c r="E1387" s="6">
        <v>50</v>
      </c>
      <c r="F1387" s="6">
        <v>2.5</v>
      </c>
      <c r="G1387" s="6">
        <v>25</v>
      </c>
      <c r="H1387" s="3">
        <v>2.75</v>
      </c>
      <c r="I1387" s="4"/>
      <c r="J1387" s="4">
        <f t="shared" si="210"/>
        <v>3.3</v>
      </c>
      <c r="K1387" s="4">
        <f t="shared" si="211"/>
        <v>0</v>
      </c>
    </row>
    <row r="1388" spans="1:11" s="5" customFormat="1" ht="15.75" thickBot="1">
      <c r="A1388" s="5" t="s">
        <v>1384</v>
      </c>
      <c r="B1388" s="5" t="s">
        <v>1385</v>
      </c>
      <c r="C1388" s="6">
        <v>100</v>
      </c>
      <c r="D1388" s="6">
        <v>3</v>
      </c>
      <c r="E1388" s="6">
        <v>50</v>
      </c>
      <c r="F1388" s="6">
        <v>3.25</v>
      </c>
      <c r="G1388" s="6">
        <v>25</v>
      </c>
      <c r="H1388" s="3">
        <v>3.5</v>
      </c>
      <c r="I1388" s="4"/>
      <c r="J1388" s="4">
        <f t="shared" si="210"/>
        <v>4.2</v>
      </c>
      <c r="K1388" s="4">
        <f t="shared" si="211"/>
        <v>0</v>
      </c>
    </row>
    <row r="1389" spans="1:11" s="5" customFormat="1" ht="15.75" thickBot="1">
      <c r="A1389" s="5" t="s">
        <v>1386</v>
      </c>
      <c r="B1389" s="5" t="s">
        <v>3112</v>
      </c>
      <c r="C1389" s="6">
        <v>25</v>
      </c>
      <c r="D1389" s="6">
        <v>17.5</v>
      </c>
      <c r="E1389" s="6">
        <v>10</v>
      </c>
      <c r="F1389" s="6">
        <v>20</v>
      </c>
      <c r="G1389" s="6">
        <v>5</v>
      </c>
      <c r="H1389" s="3">
        <v>25</v>
      </c>
      <c r="I1389" s="4"/>
      <c r="J1389" s="4">
        <f t="shared" si="210"/>
        <v>30</v>
      </c>
      <c r="K1389" s="4">
        <f t="shared" si="211"/>
        <v>0</v>
      </c>
    </row>
    <row r="1390" spans="1:11" s="5" customFormat="1" ht="15.75" thickBot="1">
      <c r="A1390" s="5" t="s">
        <v>1386</v>
      </c>
      <c r="B1390" s="5" t="s">
        <v>1387</v>
      </c>
      <c r="C1390" s="6">
        <v>25</v>
      </c>
      <c r="D1390" s="6">
        <v>17.5</v>
      </c>
      <c r="E1390" s="6">
        <v>10</v>
      </c>
      <c r="F1390" s="6">
        <v>20</v>
      </c>
      <c r="G1390" s="6">
        <v>5</v>
      </c>
      <c r="H1390" s="3">
        <v>25</v>
      </c>
      <c r="I1390" s="4"/>
      <c r="J1390" s="4">
        <f t="shared" si="210"/>
        <v>30</v>
      </c>
      <c r="K1390" s="4">
        <f t="shared" si="211"/>
        <v>0</v>
      </c>
    </row>
    <row r="1391" spans="1:11" s="5" customFormat="1" ht="15.75" thickBot="1">
      <c r="A1391" s="5" t="s">
        <v>1386</v>
      </c>
      <c r="B1391" s="5" t="s">
        <v>1388</v>
      </c>
      <c r="C1391" s="6">
        <v>25</v>
      </c>
      <c r="D1391" s="6">
        <v>17.5</v>
      </c>
      <c r="E1391" s="6">
        <v>10</v>
      </c>
      <c r="F1391" s="6">
        <v>20</v>
      </c>
      <c r="G1391" s="6">
        <v>5</v>
      </c>
      <c r="H1391" s="3">
        <v>25</v>
      </c>
      <c r="I1391" s="4"/>
      <c r="J1391" s="4">
        <f t="shared" si="210"/>
        <v>30</v>
      </c>
      <c r="K1391" s="4">
        <f t="shared" si="211"/>
        <v>0</v>
      </c>
    </row>
    <row r="1392" spans="1:11" s="5" customFormat="1" ht="15.75" thickBot="1">
      <c r="A1392" s="5" t="s">
        <v>1386</v>
      </c>
      <c r="B1392" s="5" t="s">
        <v>1389</v>
      </c>
      <c r="C1392" s="6">
        <v>25</v>
      </c>
      <c r="D1392" s="6">
        <v>17.5</v>
      </c>
      <c r="E1392" s="6">
        <v>10</v>
      </c>
      <c r="F1392" s="6">
        <v>20</v>
      </c>
      <c r="G1392" s="6">
        <v>5</v>
      </c>
      <c r="H1392" s="3">
        <v>25</v>
      </c>
      <c r="I1392" s="4"/>
      <c r="J1392" s="4">
        <f t="shared" si="210"/>
        <v>30</v>
      </c>
      <c r="K1392" s="4">
        <f t="shared" si="211"/>
        <v>0</v>
      </c>
    </row>
    <row r="1393" spans="1:11" s="5" customFormat="1" ht="15.75" thickBot="1">
      <c r="A1393" s="5" t="s">
        <v>1390</v>
      </c>
      <c r="B1393" s="5" t="s">
        <v>1391</v>
      </c>
      <c r="C1393" s="6">
        <v>100</v>
      </c>
      <c r="D1393" s="6">
        <v>2.25</v>
      </c>
      <c r="E1393" s="6">
        <v>50</v>
      </c>
      <c r="F1393" s="6">
        <v>2.5</v>
      </c>
      <c r="G1393" s="6">
        <v>25</v>
      </c>
      <c r="H1393" s="3">
        <v>2.75</v>
      </c>
      <c r="I1393" s="4"/>
      <c r="J1393" s="4">
        <f t="shared" si="210"/>
        <v>3.3</v>
      </c>
      <c r="K1393" s="4">
        <f t="shared" si="211"/>
        <v>0</v>
      </c>
    </row>
    <row r="1394" spans="1:11" s="4" customFormat="1" ht="13.5" customHeight="1" thickBot="1">
      <c r="A1394" s="20" t="s">
        <v>3127</v>
      </c>
    </row>
    <row r="1395" spans="1:11" s="5" customFormat="1" ht="15.75" thickBot="1">
      <c r="A1395" s="5" t="s">
        <v>918</v>
      </c>
      <c r="B1395" s="5" t="s">
        <v>919</v>
      </c>
      <c r="C1395" s="6">
        <v>100</v>
      </c>
      <c r="D1395" s="6">
        <v>1.1000000000000001</v>
      </c>
      <c r="E1395" s="6">
        <v>50</v>
      </c>
      <c r="F1395" s="6">
        <v>1.2</v>
      </c>
      <c r="G1395" s="6">
        <v>25</v>
      </c>
      <c r="H1395" s="3">
        <v>1.3</v>
      </c>
      <c r="I1395" s="4"/>
      <c r="J1395" s="4">
        <f>ROUND(IF(I1395&lt;G1395,H1395*1.2,IF(I1395&lt;E1395,H1395,IF(I1395&lt;C1395,F1395,D1395))),2)</f>
        <v>1.56</v>
      </c>
      <c r="K1395" s="4">
        <f>I1395*J1395</f>
        <v>0</v>
      </c>
    </row>
    <row r="1396" spans="1:11" s="5" customFormat="1" ht="15.75" thickBot="1">
      <c r="A1396" s="5" t="s">
        <v>920</v>
      </c>
      <c r="B1396" s="5" t="s">
        <v>921</v>
      </c>
      <c r="C1396" s="6">
        <v>100</v>
      </c>
      <c r="D1396" s="6">
        <v>1.1000000000000001</v>
      </c>
      <c r="E1396" s="6">
        <v>50</v>
      </c>
      <c r="F1396" s="6">
        <v>1.2</v>
      </c>
      <c r="G1396" s="6">
        <v>25</v>
      </c>
      <c r="H1396" s="3">
        <v>1.3</v>
      </c>
      <c r="I1396" s="4"/>
      <c r="J1396" s="4">
        <f t="shared" ref="J1396:J1408" si="212">ROUND(IF(I1396&lt;G1396,H1396*1.2,IF(I1396&lt;E1396,H1396,IF(I1396&lt;C1396,F1396,D1396))),2)</f>
        <v>1.56</v>
      </c>
      <c r="K1396" s="4">
        <f t="shared" ref="K1396:K1408" si="213">I1396*J1396</f>
        <v>0</v>
      </c>
    </row>
    <row r="1397" spans="1:11" s="5" customFormat="1" ht="15.75" thickBot="1">
      <c r="A1397" s="5" t="s">
        <v>922</v>
      </c>
      <c r="B1397" s="5" t="s">
        <v>923</v>
      </c>
      <c r="C1397" s="6">
        <v>100</v>
      </c>
      <c r="D1397" s="6">
        <v>1.1000000000000001</v>
      </c>
      <c r="E1397" s="6">
        <v>50</v>
      </c>
      <c r="F1397" s="6">
        <v>1.2</v>
      </c>
      <c r="G1397" s="6">
        <v>25</v>
      </c>
      <c r="H1397" s="3">
        <v>1.3</v>
      </c>
      <c r="I1397" s="4"/>
      <c r="J1397" s="4">
        <f t="shared" si="212"/>
        <v>1.56</v>
      </c>
      <c r="K1397" s="4">
        <f t="shared" si="213"/>
        <v>0</v>
      </c>
    </row>
    <row r="1398" spans="1:11" s="5" customFormat="1" ht="15.75" thickBot="1">
      <c r="A1398" s="5" t="s">
        <v>924</v>
      </c>
      <c r="B1398" s="5" t="s">
        <v>925</v>
      </c>
      <c r="C1398" s="6">
        <v>100</v>
      </c>
      <c r="D1398" s="6">
        <v>1.1000000000000001</v>
      </c>
      <c r="E1398" s="6">
        <v>50</v>
      </c>
      <c r="F1398" s="6">
        <v>1.2</v>
      </c>
      <c r="G1398" s="6">
        <v>25</v>
      </c>
      <c r="H1398" s="3">
        <v>1.3</v>
      </c>
      <c r="I1398" s="4"/>
      <c r="J1398" s="4">
        <f t="shared" si="212"/>
        <v>1.56</v>
      </c>
      <c r="K1398" s="4">
        <f t="shared" si="213"/>
        <v>0</v>
      </c>
    </row>
    <row r="1399" spans="1:11" s="5" customFormat="1" ht="15.75" thickBot="1">
      <c r="A1399" s="5" t="s">
        <v>926</v>
      </c>
      <c r="B1399" s="5" t="s">
        <v>927</v>
      </c>
      <c r="C1399" s="6">
        <v>25</v>
      </c>
      <c r="D1399" s="6">
        <v>17.5</v>
      </c>
      <c r="E1399" s="6">
        <v>10</v>
      </c>
      <c r="F1399" s="6">
        <v>20</v>
      </c>
      <c r="G1399" s="6">
        <v>5</v>
      </c>
      <c r="H1399" s="3">
        <v>25</v>
      </c>
      <c r="I1399" s="4"/>
      <c r="J1399" s="4">
        <f t="shared" si="212"/>
        <v>30</v>
      </c>
      <c r="K1399" s="4">
        <f t="shared" si="213"/>
        <v>0</v>
      </c>
    </row>
    <row r="1400" spans="1:11" s="5" customFormat="1" ht="15.75" thickBot="1">
      <c r="A1400" s="5" t="s">
        <v>928</v>
      </c>
      <c r="B1400" s="5" t="s">
        <v>929</v>
      </c>
      <c r="C1400" s="6">
        <v>25</v>
      </c>
      <c r="D1400" s="6">
        <v>17.5</v>
      </c>
      <c r="E1400" s="6">
        <v>10</v>
      </c>
      <c r="F1400" s="6">
        <v>20</v>
      </c>
      <c r="G1400" s="6">
        <v>5</v>
      </c>
      <c r="H1400" s="3">
        <v>25</v>
      </c>
      <c r="I1400" s="4"/>
      <c r="J1400" s="4">
        <f t="shared" si="212"/>
        <v>30</v>
      </c>
      <c r="K1400" s="4">
        <f t="shared" si="213"/>
        <v>0</v>
      </c>
    </row>
    <row r="1401" spans="1:11" s="5" customFormat="1" ht="15.75" thickBot="1">
      <c r="A1401" s="5" t="s">
        <v>930</v>
      </c>
      <c r="B1401" s="5" t="s">
        <v>931</v>
      </c>
      <c r="C1401" s="6">
        <v>25</v>
      </c>
      <c r="D1401" s="6">
        <v>17.5</v>
      </c>
      <c r="E1401" s="6">
        <v>10</v>
      </c>
      <c r="F1401" s="6">
        <v>20</v>
      </c>
      <c r="G1401" s="6">
        <v>5</v>
      </c>
      <c r="H1401" s="3">
        <v>25</v>
      </c>
      <c r="I1401" s="4"/>
      <c r="J1401" s="4">
        <f t="shared" si="212"/>
        <v>30</v>
      </c>
      <c r="K1401" s="4">
        <f t="shared" si="213"/>
        <v>0</v>
      </c>
    </row>
    <row r="1402" spans="1:11" s="5" customFormat="1" ht="15.75" thickBot="1">
      <c r="A1402" s="5" t="s">
        <v>932</v>
      </c>
      <c r="B1402" s="5" t="s">
        <v>933</v>
      </c>
      <c r="C1402" s="6">
        <v>25</v>
      </c>
      <c r="D1402" s="6">
        <v>17.5</v>
      </c>
      <c r="E1402" s="6">
        <v>10</v>
      </c>
      <c r="F1402" s="6">
        <v>20</v>
      </c>
      <c r="G1402" s="6">
        <v>5</v>
      </c>
      <c r="H1402" s="3">
        <v>25</v>
      </c>
      <c r="I1402" s="4"/>
      <c r="J1402" s="4">
        <f t="shared" si="212"/>
        <v>30</v>
      </c>
      <c r="K1402" s="4">
        <f t="shared" si="213"/>
        <v>0</v>
      </c>
    </row>
    <row r="1403" spans="1:11" s="5" customFormat="1" ht="15.75" thickBot="1">
      <c r="A1403" s="5" t="s">
        <v>934</v>
      </c>
      <c r="B1403" s="5" t="s">
        <v>935</v>
      </c>
      <c r="C1403" s="6">
        <v>25</v>
      </c>
      <c r="D1403" s="6">
        <v>17.5</v>
      </c>
      <c r="E1403" s="6">
        <v>10</v>
      </c>
      <c r="F1403" s="6">
        <v>20</v>
      </c>
      <c r="G1403" s="6">
        <v>5</v>
      </c>
      <c r="H1403" s="3">
        <v>25</v>
      </c>
      <c r="I1403" s="4"/>
      <c r="J1403" s="4">
        <f t="shared" si="212"/>
        <v>30</v>
      </c>
      <c r="K1403" s="4">
        <f t="shared" si="213"/>
        <v>0</v>
      </c>
    </row>
    <row r="1404" spans="1:11" s="5" customFormat="1" ht="15.75" thickBot="1">
      <c r="A1404" s="5" t="s">
        <v>936</v>
      </c>
      <c r="B1404" s="5" t="s">
        <v>937</v>
      </c>
      <c r="C1404" s="6">
        <v>25</v>
      </c>
      <c r="D1404" s="6">
        <v>17.5</v>
      </c>
      <c r="E1404" s="6">
        <v>10</v>
      </c>
      <c r="F1404" s="6">
        <v>20</v>
      </c>
      <c r="G1404" s="6">
        <v>5</v>
      </c>
      <c r="H1404" s="3">
        <v>25</v>
      </c>
      <c r="I1404" s="4"/>
      <c r="J1404" s="4">
        <f t="shared" si="212"/>
        <v>30</v>
      </c>
      <c r="K1404" s="4">
        <f t="shared" si="213"/>
        <v>0</v>
      </c>
    </row>
    <row r="1405" spans="1:11" s="5" customFormat="1" ht="15.75" thickBot="1">
      <c r="A1405" s="5" t="s">
        <v>938</v>
      </c>
      <c r="B1405" s="5" t="s">
        <v>939</v>
      </c>
      <c r="C1405" s="6">
        <v>25</v>
      </c>
      <c r="D1405" s="6">
        <v>17.5</v>
      </c>
      <c r="E1405" s="6">
        <v>10</v>
      </c>
      <c r="F1405" s="6">
        <v>20</v>
      </c>
      <c r="G1405" s="6">
        <v>5</v>
      </c>
      <c r="H1405" s="3">
        <v>25</v>
      </c>
      <c r="I1405" s="4"/>
      <c r="J1405" s="4">
        <f t="shared" si="212"/>
        <v>30</v>
      </c>
      <c r="K1405" s="4">
        <f t="shared" si="213"/>
        <v>0</v>
      </c>
    </row>
    <row r="1406" spans="1:11" s="5" customFormat="1" ht="15.75" thickBot="1">
      <c r="A1406" s="5" t="s">
        <v>940</v>
      </c>
      <c r="B1406" s="5" t="s">
        <v>941</v>
      </c>
      <c r="C1406" s="6">
        <v>25</v>
      </c>
      <c r="D1406" s="6">
        <v>17.5</v>
      </c>
      <c r="E1406" s="6">
        <v>10</v>
      </c>
      <c r="F1406" s="6">
        <v>20</v>
      </c>
      <c r="G1406" s="6">
        <v>5</v>
      </c>
      <c r="H1406" s="3">
        <v>25</v>
      </c>
      <c r="I1406" s="4"/>
      <c r="J1406" s="4">
        <f t="shared" si="212"/>
        <v>30</v>
      </c>
      <c r="K1406" s="4">
        <f t="shared" si="213"/>
        <v>0</v>
      </c>
    </row>
    <row r="1407" spans="1:11" s="5" customFormat="1" ht="15.75" thickBot="1">
      <c r="A1407" s="5" t="s">
        <v>942</v>
      </c>
      <c r="B1407" s="5" t="s">
        <v>943</v>
      </c>
      <c r="C1407" s="6">
        <v>25</v>
      </c>
      <c r="D1407" s="6">
        <v>17.5</v>
      </c>
      <c r="E1407" s="6">
        <v>10</v>
      </c>
      <c r="F1407" s="6">
        <v>20</v>
      </c>
      <c r="G1407" s="6">
        <v>5</v>
      </c>
      <c r="H1407" s="3">
        <v>25</v>
      </c>
      <c r="I1407" s="4"/>
      <c r="J1407" s="4">
        <f t="shared" si="212"/>
        <v>30</v>
      </c>
      <c r="K1407" s="4">
        <f t="shared" si="213"/>
        <v>0</v>
      </c>
    </row>
    <row r="1408" spans="1:11" s="5" customFormat="1" ht="15.75" thickBot="1">
      <c r="A1408" s="5" t="s">
        <v>944</v>
      </c>
      <c r="B1408" s="5" t="s">
        <v>945</v>
      </c>
      <c r="C1408" s="6">
        <v>25</v>
      </c>
      <c r="D1408" s="6">
        <v>17.5</v>
      </c>
      <c r="E1408" s="6">
        <v>10</v>
      </c>
      <c r="F1408" s="6">
        <v>20</v>
      </c>
      <c r="G1408" s="6">
        <v>5</v>
      </c>
      <c r="H1408" s="3">
        <v>25</v>
      </c>
      <c r="I1408" s="4"/>
      <c r="J1408" s="4">
        <f t="shared" si="212"/>
        <v>30</v>
      </c>
      <c r="K1408" s="4">
        <f t="shared" si="213"/>
        <v>0</v>
      </c>
    </row>
    <row r="1409" spans="1:11" s="5" customFormat="1" ht="15.75" thickBot="1">
      <c r="A1409" s="5" t="s">
        <v>946</v>
      </c>
    </row>
    <row r="1410" spans="1:11" s="5" customFormat="1" ht="15.75" thickBot="1">
      <c r="A1410" s="5" t="s">
        <v>3128</v>
      </c>
    </row>
    <row r="1411" spans="1:11" s="5" customFormat="1" ht="15.75" thickBot="1">
      <c r="A1411" s="5" t="s">
        <v>947</v>
      </c>
      <c r="B1411" s="5" t="s">
        <v>948</v>
      </c>
      <c r="C1411" s="6">
        <v>100</v>
      </c>
      <c r="D1411" s="6">
        <v>0.9</v>
      </c>
      <c r="E1411" s="6">
        <v>50</v>
      </c>
      <c r="F1411" s="6">
        <v>1</v>
      </c>
      <c r="G1411" s="6">
        <v>25</v>
      </c>
      <c r="H1411" s="3">
        <v>1.2</v>
      </c>
      <c r="I1411" s="4"/>
      <c r="J1411" s="4">
        <f t="shared" ref="J1411:J1431" si="214">ROUND(IF(I1411&lt;G1411,H1411*1.2,IF(I1411&lt;E1411,H1411,IF(I1411&lt;C1411,F1411,D1411))),2)</f>
        <v>1.44</v>
      </c>
      <c r="K1411" s="4">
        <f t="shared" ref="K1411:K1431" si="215">I1411*J1411</f>
        <v>0</v>
      </c>
    </row>
    <row r="1412" spans="1:11" s="5" customFormat="1" ht="15.75" thickBot="1">
      <c r="A1412" s="5" t="s">
        <v>949</v>
      </c>
      <c r="B1412" s="5" t="s">
        <v>950</v>
      </c>
      <c r="C1412" s="6">
        <v>100</v>
      </c>
      <c r="D1412" s="6">
        <v>0.9</v>
      </c>
      <c r="E1412" s="6">
        <v>50</v>
      </c>
      <c r="F1412" s="6">
        <v>1</v>
      </c>
      <c r="G1412" s="6">
        <v>25</v>
      </c>
      <c r="H1412" s="3">
        <v>1.2</v>
      </c>
      <c r="I1412" s="4"/>
      <c r="J1412" s="4">
        <f t="shared" si="214"/>
        <v>1.44</v>
      </c>
      <c r="K1412" s="4">
        <f t="shared" si="215"/>
        <v>0</v>
      </c>
    </row>
    <row r="1413" spans="1:11" s="5" customFormat="1" ht="15.75" thickBot="1">
      <c r="A1413" s="5" t="s">
        <v>951</v>
      </c>
      <c r="B1413" s="5" t="s">
        <v>952</v>
      </c>
      <c r="C1413" s="6">
        <v>100</v>
      </c>
      <c r="D1413" s="6">
        <v>0.9</v>
      </c>
      <c r="E1413" s="6">
        <v>50</v>
      </c>
      <c r="F1413" s="6">
        <v>1</v>
      </c>
      <c r="G1413" s="6">
        <v>25</v>
      </c>
      <c r="H1413" s="3">
        <v>1.2</v>
      </c>
      <c r="I1413" s="4"/>
      <c r="J1413" s="4">
        <f t="shared" si="214"/>
        <v>1.44</v>
      </c>
      <c r="K1413" s="4">
        <f t="shared" si="215"/>
        <v>0</v>
      </c>
    </row>
    <row r="1414" spans="1:11" s="5" customFormat="1" ht="15.75" thickBot="1">
      <c r="A1414" s="5" t="s">
        <v>953</v>
      </c>
      <c r="B1414" s="5" t="s">
        <v>954</v>
      </c>
      <c r="C1414" s="6">
        <v>100</v>
      </c>
      <c r="D1414" s="6">
        <v>0.9</v>
      </c>
      <c r="E1414" s="6">
        <v>50</v>
      </c>
      <c r="F1414" s="6">
        <v>1</v>
      </c>
      <c r="G1414" s="6">
        <v>25</v>
      </c>
      <c r="H1414" s="3">
        <v>1.2</v>
      </c>
      <c r="I1414" s="4"/>
      <c r="J1414" s="4">
        <f t="shared" si="214"/>
        <v>1.44</v>
      </c>
      <c r="K1414" s="4">
        <f t="shared" si="215"/>
        <v>0</v>
      </c>
    </row>
    <row r="1415" spans="1:11" s="5" customFormat="1" ht="15.75" thickBot="1">
      <c r="A1415" s="5" t="s">
        <v>955</v>
      </c>
      <c r="B1415" s="5" t="s">
        <v>956</v>
      </c>
      <c r="C1415" s="6">
        <v>100</v>
      </c>
      <c r="D1415" s="6">
        <v>6.8</v>
      </c>
      <c r="E1415" s="6">
        <v>50</v>
      </c>
      <c r="F1415" s="6">
        <v>7.5</v>
      </c>
      <c r="G1415" s="6">
        <v>25</v>
      </c>
      <c r="H1415" s="3">
        <v>8.1999999999999993</v>
      </c>
      <c r="I1415" s="4"/>
      <c r="J1415" s="4">
        <f t="shared" si="214"/>
        <v>9.84</v>
      </c>
      <c r="K1415" s="4">
        <f t="shared" si="215"/>
        <v>0</v>
      </c>
    </row>
    <row r="1416" spans="1:11" s="5" customFormat="1" ht="15.75" thickBot="1">
      <c r="A1416" s="5" t="s">
        <v>957</v>
      </c>
      <c r="B1416" s="5" t="s">
        <v>3129</v>
      </c>
      <c r="C1416" s="6">
        <v>25</v>
      </c>
      <c r="D1416" s="6">
        <v>11.5</v>
      </c>
      <c r="E1416" s="6">
        <v>10</v>
      </c>
      <c r="F1416" s="6">
        <v>13</v>
      </c>
      <c r="G1416" s="6">
        <v>5</v>
      </c>
      <c r="H1416" s="3">
        <v>16</v>
      </c>
      <c r="I1416" s="4"/>
      <c r="J1416" s="4">
        <f t="shared" si="214"/>
        <v>19.2</v>
      </c>
      <c r="K1416" s="4">
        <f t="shared" si="215"/>
        <v>0</v>
      </c>
    </row>
    <row r="1417" spans="1:11" s="5" customFormat="1" ht="15.75" thickBot="1">
      <c r="A1417" s="5" t="s">
        <v>957</v>
      </c>
      <c r="B1417" s="5" t="s">
        <v>958</v>
      </c>
      <c r="C1417" s="6">
        <v>25</v>
      </c>
      <c r="D1417" s="6">
        <v>11.5</v>
      </c>
      <c r="E1417" s="6">
        <v>10</v>
      </c>
      <c r="F1417" s="6">
        <v>13</v>
      </c>
      <c r="G1417" s="6">
        <v>5</v>
      </c>
      <c r="H1417" s="3">
        <v>16</v>
      </c>
      <c r="I1417" s="4"/>
      <c r="J1417" s="4">
        <f t="shared" si="214"/>
        <v>19.2</v>
      </c>
      <c r="K1417" s="4">
        <f t="shared" si="215"/>
        <v>0</v>
      </c>
    </row>
    <row r="1418" spans="1:11" s="5" customFormat="1" ht="15.75" thickBot="1">
      <c r="A1418" s="5" t="s">
        <v>957</v>
      </c>
      <c r="B1418" s="5" t="s">
        <v>959</v>
      </c>
      <c r="C1418" s="6">
        <v>25</v>
      </c>
      <c r="D1418" s="6">
        <v>11.5</v>
      </c>
      <c r="E1418" s="6">
        <v>10</v>
      </c>
      <c r="F1418" s="6">
        <v>13</v>
      </c>
      <c r="G1418" s="6">
        <v>5</v>
      </c>
      <c r="H1418" s="3">
        <v>16</v>
      </c>
      <c r="I1418" s="4"/>
      <c r="J1418" s="4">
        <f t="shared" si="214"/>
        <v>19.2</v>
      </c>
      <c r="K1418" s="4">
        <f t="shared" si="215"/>
        <v>0</v>
      </c>
    </row>
    <row r="1419" spans="1:11" s="5" customFormat="1" ht="15.75" thickBot="1">
      <c r="A1419" s="5" t="s">
        <v>957</v>
      </c>
      <c r="B1419" s="5" t="s">
        <v>960</v>
      </c>
      <c r="C1419" s="6">
        <v>25</v>
      </c>
      <c r="D1419" s="6">
        <v>11.5</v>
      </c>
      <c r="E1419" s="6">
        <v>10</v>
      </c>
      <c r="F1419" s="6">
        <v>13</v>
      </c>
      <c r="G1419" s="6">
        <v>5</v>
      </c>
      <c r="H1419" s="3">
        <v>16</v>
      </c>
      <c r="I1419" s="4"/>
      <c r="J1419" s="4">
        <f t="shared" si="214"/>
        <v>19.2</v>
      </c>
      <c r="K1419" s="4">
        <f t="shared" si="215"/>
        <v>0</v>
      </c>
    </row>
    <row r="1420" spans="1:11" s="5" customFormat="1" ht="15.75" thickBot="1">
      <c r="A1420" s="5" t="s">
        <v>957</v>
      </c>
      <c r="B1420" s="5" t="s">
        <v>961</v>
      </c>
      <c r="C1420" s="6">
        <v>25</v>
      </c>
      <c r="D1420" s="6">
        <v>11.5</v>
      </c>
      <c r="E1420" s="6">
        <v>10</v>
      </c>
      <c r="F1420" s="6">
        <v>13</v>
      </c>
      <c r="G1420" s="6">
        <v>5</v>
      </c>
      <c r="H1420" s="3">
        <v>16</v>
      </c>
      <c r="I1420" s="4"/>
      <c r="J1420" s="4">
        <f t="shared" si="214"/>
        <v>19.2</v>
      </c>
      <c r="K1420" s="4">
        <f t="shared" si="215"/>
        <v>0</v>
      </c>
    </row>
    <row r="1421" spans="1:11" s="5" customFormat="1" ht="15.75" thickBot="1">
      <c r="A1421" s="5" t="s">
        <v>957</v>
      </c>
      <c r="B1421" s="5" t="s">
        <v>962</v>
      </c>
      <c r="C1421" s="6">
        <v>25</v>
      </c>
      <c r="D1421" s="6">
        <v>11.5</v>
      </c>
      <c r="E1421" s="6">
        <v>10</v>
      </c>
      <c r="F1421" s="6">
        <v>13</v>
      </c>
      <c r="G1421" s="6">
        <v>5</v>
      </c>
      <c r="H1421" s="3">
        <v>16</v>
      </c>
      <c r="I1421" s="4"/>
      <c r="J1421" s="4">
        <f t="shared" si="214"/>
        <v>19.2</v>
      </c>
      <c r="K1421" s="4">
        <f t="shared" si="215"/>
        <v>0</v>
      </c>
    </row>
    <row r="1422" spans="1:11" s="5" customFormat="1" ht="15.75" thickBot="1">
      <c r="A1422" s="5" t="s">
        <v>957</v>
      </c>
      <c r="B1422" s="5" t="s">
        <v>963</v>
      </c>
      <c r="C1422" s="6">
        <v>25</v>
      </c>
      <c r="D1422" s="6">
        <v>11.5</v>
      </c>
      <c r="E1422" s="6">
        <v>10</v>
      </c>
      <c r="F1422" s="6">
        <v>13</v>
      </c>
      <c r="G1422" s="6">
        <v>5</v>
      </c>
      <c r="H1422" s="3">
        <v>16</v>
      </c>
      <c r="I1422" s="4"/>
      <c r="J1422" s="4">
        <f t="shared" si="214"/>
        <v>19.2</v>
      </c>
      <c r="K1422" s="4">
        <f t="shared" si="215"/>
        <v>0</v>
      </c>
    </row>
    <row r="1423" spans="1:11" s="5" customFormat="1" ht="15.75" thickBot="1">
      <c r="A1423" s="5" t="s">
        <v>957</v>
      </c>
      <c r="B1423" s="5" t="s">
        <v>964</v>
      </c>
      <c r="C1423" s="6">
        <v>25</v>
      </c>
      <c r="D1423" s="6">
        <v>11.5</v>
      </c>
      <c r="E1423" s="6">
        <v>10</v>
      </c>
      <c r="F1423" s="6">
        <v>13</v>
      </c>
      <c r="G1423" s="6">
        <v>5</v>
      </c>
      <c r="H1423" s="3">
        <v>16</v>
      </c>
      <c r="I1423" s="4"/>
      <c r="J1423" s="4">
        <f t="shared" si="214"/>
        <v>19.2</v>
      </c>
      <c r="K1423" s="4">
        <f t="shared" si="215"/>
        <v>0</v>
      </c>
    </row>
    <row r="1424" spans="1:11" s="5" customFormat="1" ht="15.75" thickBot="1">
      <c r="A1424" s="5" t="s">
        <v>957</v>
      </c>
      <c r="B1424" s="5" t="s">
        <v>965</v>
      </c>
      <c r="C1424" s="6">
        <v>25</v>
      </c>
      <c r="D1424" s="6">
        <v>11.5</v>
      </c>
      <c r="E1424" s="6">
        <v>10</v>
      </c>
      <c r="F1424" s="6">
        <v>13</v>
      </c>
      <c r="G1424" s="6">
        <v>5</v>
      </c>
      <c r="H1424" s="3">
        <v>16</v>
      </c>
      <c r="I1424" s="4"/>
      <c r="J1424" s="4">
        <f t="shared" si="214"/>
        <v>19.2</v>
      </c>
      <c r="K1424" s="4">
        <f t="shared" si="215"/>
        <v>0</v>
      </c>
    </row>
    <row r="1425" spans="1:12" s="5" customFormat="1" ht="15.75" thickBot="1">
      <c r="A1425" s="5" t="s">
        <v>957</v>
      </c>
      <c r="B1425" s="5" t="s">
        <v>966</v>
      </c>
      <c r="C1425" s="6">
        <v>25</v>
      </c>
      <c r="D1425" s="6">
        <v>11.5</v>
      </c>
      <c r="E1425" s="6">
        <v>10</v>
      </c>
      <c r="F1425" s="6">
        <v>13</v>
      </c>
      <c r="G1425" s="6">
        <v>5</v>
      </c>
      <c r="H1425" s="3">
        <v>16</v>
      </c>
      <c r="I1425" s="4"/>
      <c r="J1425" s="4">
        <f t="shared" si="214"/>
        <v>19.2</v>
      </c>
      <c r="K1425" s="4">
        <f t="shared" si="215"/>
        <v>0</v>
      </c>
    </row>
    <row r="1426" spans="1:12" s="5" customFormat="1" ht="15.75" thickBot="1">
      <c r="A1426" s="5" t="s">
        <v>957</v>
      </c>
      <c r="B1426" s="5" t="s">
        <v>967</v>
      </c>
      <c r="C1426" s="6">
        <v>25</v>
      </c>
      <c r="D1426" s="6">
        <v>11.5</v>
      </c>
      <c r="E1426" s="6">
        <v>10</v>
      </c>
      <c r="F1426" s="6">
        <v>13</v>
      </c>
      <c r="G1426" s="6">
        <v>5</v>
      </c>
      <c r="H1426" s="3">
        <v>16</v>
      </c>
      <c r="I1426" s="4"/>
      <c r="J1426" s="4">
        <f t="shared" si="214"/>
        <v>19.2</v>
      </c>
      <c r="K1426" s="4">
        <f t="shared" si="215"/>
        <v>0</v>
      </c>
    </row>
    <row r="1427" spans="1:12" s="5" customFormat="1" ht="15.75" thickBot="1">
      <c r="A1427" s="5" t="s">
        <v>957</v>
      </c>
      <c r="B1427" s="5" t="s">
        <v>968</v>
      </c>
      <c r="C1427" s="6">
        <v>25</v>
      </c>
      <c r="D1427" s="6">
        <v>11.5</v>
      </c>
      <c r="E1427" s="6">
        <v>10</v>
      </c>
      <c r="F1427" s="6">
        <v>13</v>
      </c>
      <c r="G1427" s="6">
        <v>5</v>
      </c>
      <c r="H1427" s="3">
        <v>16</v>
      </c>
      <c r="I1427" s="4"/>
      <c r="J1427" s="4">
        <f t="shared" si="214"/>
        <v>19.2</v>
      </c>
      <c r="K1427" s="4">
        <f t="shared" si="215"/>
        <v>0</v>
      </c>
    </row>
    <row r="1428" spans="1:12" s="5" customFormat="1" ht="15.75" thickBot="1">
      <c r="A1428" s="5" t="s">
        <v>969</v>
      </c>
      <c r="B1428" s="5" t="s">
        <v>3130</v>
      </c>
      <c r="C1428" s="6">
        <v>25</v>
      </c>
      <c r="D1428" s="6">
        <v>37.5</v>
      </c>
      <c r="E1428" s="6">
        <v>10</v>
      </c>
      <c r="F1428" s="6">
        <v>40</v>
      </c>
      <c r="G1428" s="6">
        <v>5</v>
      </c>
      <c r="H1428" s="3">
        <v>45</v>
      </c>
      <c r="I1428" s="4"/>
      <c r="J1428" s="4">
        <f t="shared" si="214"/>
        <v>54</v>
      </c>
      <c r="K1428" s="4">
        <f t="shared" si="215"/>
        <v>0</v>
      </c>
    </row>
    <row r="1429" spans="1:12" s="5" customFormat="1" ht="15.75" thickBot="1">
      <c r="A1429" s="5" t="s">
        <v>3131</v>
      </c>
      <c r="B1429" s="5" t="s">
        <v>970</v>
      </c>
      <c r="C1429" s="6">
        <v>25</v>
      </c>
      <c r="D1429" s="6">
        <v>31.5</v>
      </c>
      <c r="E1429" s="6">
        <v>10</v>
      </c>
      <c r="F1429" s="6">
        <v>35</v>
      </c>
      <c r="G1429" s="6">
        <v>5</v>
      </c>
      <c r="H1429" s="3">
        <v>40</v>
      </c>
      <c r="I1429" s="4"/>
      <c r="J1429" s="4">
        <f t="shared" si="214"/>
        <v>48</v>
      </c>
      <c r="K1429" s="4">
        <f t="shared" si="215"/>
        <v>0</v>
      </c>
    </row>
    <row r="1430" spans="1:12" s="5" customFormat="1" ht="15.75" thickBot="1">
      <c r="A1430" s="5" t="s">
        <v>3132</v>
      </c>
      <c r="B1430" s="5" t="s">
        <v>971</v>
      </c>
      <c r="C1430" s="6">
        <v>25</v>
      </c>
      <c r="D1430" s="6">
        <v>31.5</v>
      </c>
      <c r="E1430" s="6">
        <v>10</v>
      </c>
      <c r="F1430" s="6">
        <v>35</v>
      </c>
      <c r="G1430" s="6">
        <v>5</v>
      </c>
      <c r="H1430" s="3">
        <v>40</v>
      </c>
      <c r="I1430" s="4"/>
      <c r="J1430" s="4">
        <f t="shared" si="214"/>
        <v>48</v>
      </c>
      <c r="K1430" s="4">
        <f t="shared" si="215"/>
        <v>0</v>
      </c>
    </row>
    <row r="1431" spans="1:12" s="5" customFormat="1" ht="15.75" thickBot="1">
      <c r="A1431" s="5" t="s">
        <v>3133</v>
      </c>
      <c r="B1431" s="5" t="s">
        <v>972</v>
      </c>
      <c r="C1431" s="6">
        <v>25</v>
      </c>
      <c r="D1431" s="6">
        <v>31.5</v>
      </c>
      <c r="E1431" s="6">
        <v>10</v>
      </c>
      <c r="F1431" s="6">
        <v>35</v>
      </c>
      <c r="G1431" s="6">
        <v>5</v>
      </c>
      <c r="H1431" s="3">
        <v>40</v>
      </c>
      <c r="I1431" s="4"/>
      <c r="J1431" s="4">
        <f t="shared" si="214"/>
        <v>48</v>
      </c>
      <c r="K1431" s="4">
        <f t="shared" si="215"/>
        <v>0</v>
      </c>
    </row>
    <row r="1432" spans="1:12" s="5" customFormat="1" ht="15.75" thickBot="1">
      <c r="C1432" s="21"/>
      <c r="D1432" s="21"/>
      <c r="E1432" s="21"/>
      <c r="F1432" s="21"/>
      <c r="G1432" s="21"/>
      <c r="I1432" s="4"/>
      <c r="J1432" s="4"/>
      <c r="K1432" s="4"/>
    </row>
    <row r="1433" spans="1:12" s="5" customFormat="1" ht="15.75" thickBot="1">
      <c r="A1433" s="5" t="s">
        <v>3134</v>
      </c>
    </row>
    <row r="1434" spans="1:12" s="5" customFormat="1" ht="15.75" thickBot="1">
      <c r="A1434" s="5" t="s">
        <v>3135</v>
      </c>
      <c r="I1434" s="10"/>
      <c r="J1434" s="10"/>
      <c r="K1434" s="10"/>
    </row>
    <row r="1435" spans="1:12" s="5" customFormat="1" ht="15.75" thickBot="1">
      <c r="A1435" s="5" t="s">
        <v>973</v>
      </c>
      <c r="B1435" s="5" t="s">
        <v>974</v>
      </c>
      <c r="C1435" s="6">
        <v>25</v>
      </c>
      <c r="D1435" s="6">
        <v>7.8</v>
      </c>
      <c r="E1435" s="6">
        <v>10</v>
      </c>
      <c r="F1435" s="6">
        <v>7.8</v>
      </c>
      <c r="G1435" s="6">
        <v>5</v>
      </c>
      <c r="H1435" s="3">
        <v>9.36</v>
      </c>
      <c r="I1435" s="4"/>
      <c r="J1435" s="4">
        <f t="shared" ref="J1435:J1438" si="216">ROUND(IF(I1435&lt;G1435,H1435*1.2,IF(I1435&lt;E1435,H1435,IF(I1435&lt;C1435,F1435,D1435))),2)</f>
        <v>11.23</v>
      </c>
      <c r="K1435" s="4">
        <f t="shared" ref="K1435:K1438" si="217">I1435*J1435</f>
        <v>0</v>
      </c>
      <c r="L1435" s="20"/>
    </row>
    <row r="1436" spans="1:12" s="5" customFormat="1" ht="15.75" thickBot="1">
      <c r="A1436" s="5" t="s">
        <v>975</v>
      </c>
      <c r="B1436" s="5" t="s">
        <v>976</v>
      </c>
      <c r="C1436" s="6">
        <v>25</v>
      </c>
      <c r="D1436" s="6">
        <v>7.8</v>
      </c>
      <c r="E1436" s="6">
        <v>10</v>
      </c>
      <c r="F1436" s="6">
        <v>7.8</v>
      </c>
      <c r="G1436" s="6">
        <v>5</v>
      </c>
      <c r="H1436" s="3">
        <v>9.36</v>
      </c>
      <c r="I1436" s="4"/>
      <c r="J1436" s="4">
        <f t="shared" si="216"/>
        <v>11.23</v>
      </c>
      <c r="K1436" s="4">
        <f t="shared" si="217"/>
        <v>0</v>
      </c>
      <c r="L1436" s="20"/>
    </row>
    <row r="1437" spans="1:12" s="5" customFormat="1" ht="15.75" thickBot="1">
      <c r="A1437" s="5" t="s">
        <v>977</v>
      </c>
      <c r="B1437" s="5" t="s">
        <v>978</v>
      </c>
      <c r="C1437" s="6">
        <v>25</v>
      </c>
      <c r="D1437" s="6">
        <v>7.8</v>
      </c>
      <c r="E1437" s="6">
        <v>10</v>
      </c>
      <c r="F1437" s="6">
        <v>7.8</v>
      </c>
      <c r="G1437" s="6">
        <v>5</v>
      </c>
      <c r="H1437" s="3">
        <v>9.36</v>
      </c>
      <c r="I1437" s="4"/>
      <c r="J1437" s="4">
        <f t="shared" si="216"/>
        <v>11.23</v>
      </c>
      <c r="K1437" s="4">
        <f t="shared" si="217"/>
        <v>0</v>
      </c>
      <c r="L1437" s="20"/>
    </row>
    <row r="1438" spans="1:12" s="5" customFormat="1" ht="15.75" thickBot="1">
      <c r="A1438" s="5" t="s">
        <v>979</v>
      </c>
      <c r="B1438" s="5" t="s">
        <v>980</v>
      </c>
      <c r="C1438" s="6">
        <v>25</v>
      </c>
      <c r="D1438" s="6">
        <v>7.8</v>
      </c>
      <c r="E1438" s="6">
        <v>10</v>
      </c>
      <c r="F1438" s="6">
        <v>7.8</v>
      </c>
      <c r="G1438" s="6">
        <v>5</v>
      </c>
      <c r="H1438" s="3">
        <v>9.36</v>
      </c>
      <c r="I1438" s="4"/>
      <c r="J1438" s="4">
        <f t="shared" si="216"/>
        <v>11.23</v>
      </c>
      <c r="K1438" s="4">
        <f t="shared" si="217"/>
        <v>0</v>
      </c>
      <c r="L1438" s="20"/>
    </row>
    <row r="1439" spans="1:12" s="5" customFormat="1" ht="15.75" thickBot="1">
      <c r="A1439" s="5" t="s">
        <v>3136</v>
      </c>
    </row>
    <row r="1440" spans="1:12" s="5" customFormat="1" ht="15.75" thickBot="1">
      <c r="A1440" s="5" t="s">
        <v>981</v>
      </c>
      <c r="B1440" s="5" t="s">
        <v>982</v>
      </c>
      <c r="C1440" s="6">
        <v>0</v>
      </c>
      <c r="D1440" s="6">
        <v>6.6</v>
      </c>
      <c r="E1440" s="6">
        <v>0</v>
      </c>
      <c r="F1440" s="6">
        <v>6.6</v>
      </c>
      <c r="G1440" s="6">
        <v>0</v>
      </c>
      <c r="H1440" s="3">
        <v>7.92</v>
      </c>
      <c r="I1440" s="4"/>
      <c r="J1440" s="4">
        <f t="shared" ref="J1440:J1443" si="218">ROUND(IF(I1440&lt;G1440,H1440*1.2,IF(I1440&lt;E1440,H1440,IF(I1440&lt;C1440,F1440,D1440))),2)</f>
        <v>6.6</v>
      </c>
      <c r="K1440" s="4">
        <f t="shared" ref="K1440:K1443" si="219">I1440*J1440</f>
        <v>0</v>
      </c>
      <c r="L1440" s="20"/>
    </row>
    <row r="1441" spans="1:12" s="5" customFormat="1" ht="15.75" thickBot="1">
      <c r="A1441" s="5" t="s">
        <v>983</v>
      </c>
      <c r="B1441" s="5" t="s">
        <v>984</v>
      </c>
      <c r="C1441" s="6">
        <v>0</v>
      </c>
      <c r="D1441" s="6">
        <v>6.6</v>
      </c>
      <c r="E1441" s="6">
        <v>0</v>
      </c>
      <c r="F1441" s="6">
        <v>6.6</v>
      </c>
      <c r="G1441" s="6">
        <v>0</v>
      </c>
      <c r="H1441" s="3">
        <v>7.92</v>
      </c>
      <c r="I1441" s="4"/>
      <c r="J1441" s="4">
        <f t="shared" si="218"/>
        <v>6.6</v>
      </c>
      <c r="K1441" s="4">
        <f t="shared" si="219"/>
        <v>0</v>
      </c>
      <c r="L1441" s="20"/>
    </row>
    <row r="1442" spans="1:12" s="5" customFormat="1" ht="15.75" thickBot="1">
      <c r="A1442" s="5" t="s">
        <v>985</v>
      </c>
      <c r="B1442" s="5" t="s">
        <v>986</v>
      </c>
      <c r="C1442" s="6">
        <v>0</v>
      </c>
      <c r="D1442" s="6">
        <v>6.6</v>
      </c>
      <c r="E1442" s="6">
        <v>0</v>
      </c>
      <c r="F1442" s="6">
        <v>6.6</v>
      </c>
      <c r="G1442" s="6">
        <v>0</v>
      </c>
      <c r="H1442" s="3">
        <v>7.92</v>
      </c>
      <c r="I1442" s="4"/>
      <c r="J1442" s="4">
        <f t="shared" si="218"/>
        <v>6.6</v>
      </c>
      <c r="K1442" s="4">
        <f t="shared" si="219"/>
        <v>0</v>
      </c>
      <c r="L1442" s="20"/>
    </row>
    <row r="1443" spans="1:12" s="5" customFormat="1" ht="15.75" thickBot="1">
      <c r="A1443" s="5" t="s">
        <v>987</v>
      </c>
      <c r="B1443" s="5" t="s">
        <v>988</v>
      </c>
      <c r="C1443" s="6">
        <v>0</v>
      </c>
      <c r="D1443" s="6">
        <v>6.6</v>
      </c>
      <c r="E1443" s="6">
        <v>0</v>
      </c>
      <c r="F1443" s="6">
        <v>6.6</v>
      </c>
      <c r="G1443" s="6">
        <v>0</v>
      </c>
      <c r="H1443" s="3">
        <v>7.92</v>
      </c>
      <c r="I1443" s="4"/>
      <c r="J1443" s="4">
        <f t="shared" si="218"/>
        <v>6.6</v>
      </c>
      <c r="K1443" s="4">
        <f t="shared" si="219"/>
        <v>0</v>
      </c>
      <c r="L1443" s="20"/>
    </row>
    <row r="1444" spans="1:12" s="5" customFormat="1" ht="15.75" thickBot="1">
      <c r="A1444" s="5" t="s">
        <v>3137</v>
      </c>
    </row>
    <row r="1445" spans="1:12" s="5" customFormat="1" ht="15.75" thickBot="1">
      <c r="A1445" s="5" t="s">
        <v>3138</v>
      </c>
      <c r="B1445" s="5" t="s">
        <v>989</v>
      </c>
      <c r="C1445" s="6">
        <v>0</v>
      </c>
      <c r="D1445" s="6">
        <v>5.17</v>
      </c>
      <c r="E1445" s="6">
        <v>0</v>
      </c>
      <c r="F1445" s="6">
        <v>5.17</v>
      </c>
      <c r="G1445" s="6">
        <v>0</v>
      </c>
      <c r="H1445" s="3">
        <v>6.2</v>
      </c>
      <c r="I1445" s="4"/>
      <c r="J1445" s="4">
        <f t="shared" ref="J1445:J1447" si="220">ROUND(IF(I1445&lt;G1445,H1445*1.2,IF(I1445&lt;E1445,H1445,IF(I1445&lt;C1445,F1445,D1445))),2)</f>
        <v>5.17</v>
      </c>
      <c r="K1445" s="4">
        <f t="shared" ref="K1445:K1447" si="221">I1445*J1445</f>
        <v>0</v>
      </c>
      <c r="L1445" s="20"/>
    </row>
    <row r="1446" spans="1:12" s="5" customFormat="1" ht="15.75" thickBot="1">
      <c r="A1446" s="5" t="s">
        <v>990</v>
      </c>
      <c r="B1446" s="5" t="s">
        <v>991</v>
      </c>
      <c r="C1446" s="6">
        <v>0</v>
      </c>
      <c r="D1446" s="6">
        <v>5.17</v>
      </c>
      <c r="E1446" s="6">
        <v>0</v>
      </c>
      <c r="F1446" s="6">
        <v>5.17</v>
      </c>
      <c r="G1446" s="6">
        <v>0</v>
      </c>
      <c r="H1446" s="3">
        <v>6.2</v>
      </c>
      <c r="I1446" s="4"/>
      <c r="J1446" s="4">
        <f t="shared" si="220"/>
        <v>5.17</v>
      </c>
      <c r="K1446" s="4">
        <f t="shared" si="221"/>
        <v>0</v>
      </c>
      <c r="L1446" s="20"/>
    </row>
    <row r="1447" spans="1:12" s="5" customFormat="1" ht="15.75" thickBot="1">
      <c r="A1447" s="5" t="s">
        <v>992</v>
      </c>
      <c r="B1447" s="5" t="s">
        <v>993</v>
      </c>
      <c r="C1447" s="6">
        <v>0</v>
      </c>
      <c r="D1447" s="6">
        <v>5.17</v>
      </c>
      <c r="E1447" s="6">
        <v>0</v>
      </c>
      <c r="F1447" s="6">
        <v>5.17</v>
      </c>
      <c r="G1447" s="6">
        <v>0</v>
      </c>
      <c r="H1447" s="3">
        <v>6.2</v>
      </c>
      <c r="I1447" s="4"/>
      <c r="J1447" s="4">
        <f t="shared" si="220"/>
        <v>5.17</v>
      </c>
      <c r="K1447" s="4">
        <f t="shared" si="221"/>
        <v>0</v>
      </c>
      <c r="L1447" s="20"/>
    </row>
    <row r="1448" spans="1:12" s="5" customFormat="1" ht="15.75" thickBot="1">
      <c r="A1448" s="5" t="s">
        <v>3139</v>
      </c>
    </row>
    <row r="1449" spans="1:12" s="5" customFormat="1" ht="15.75" thickBot="1">
      <c r="A1449" s="5" t="s">
        <v>3140</v>
      </c>
      <c r="B1449" s="5" t="s">
        <v>3354</v>
      </c>
      <c r="C1449" s="6">
        <v>100</v>
      </c>
      <c r="D1449" s="6">
        <v>3.9</v>
      </c>
      <c r="E1449" s="6">
        <v>50</v>
      </c>
      <c r="F1449" s="6">
        <v>4.2</v>
      </c>
      <c r="G1449" s="6">
        <v>25</v>
      </c>
      <c r="H1449" s="3">
        <v>5</v>
      </c>
      <c r="I1449" s="4"/>
      <c r="J1449" s="4">
        <f>ROUND(IF(I1449&lt;G1449,H1449*1.2,IF(I1449&lt;E1449,H1449,IF(I1449&lt;C1449,F1449,D1449))),2)</f>
        <v>6</v>
      </c>
      <c r="K1449" s="4">
        <f>I1449*J1449</f>
        <v>0</v>
      </c>
      <c r="L1449" s="20"/>
    </row>
    <row r="1450" spans="1:12" s="5" customFormat="1" ht="15.75" thickBot="1">
      <c r="A1450" s="5" t="s">
        <v>3141</v>
      </c>
      <c r="B1450" s="5" t="s">
        <v>3355</v>
      </c>
      <c r="C1450" s="6">
        <v>100</v>
      </c>
      <c r="D1450" s="6">
        <v>3.9</v>
      </c>
      <c r="E1450" s="6">
        <v>50</v>
      </c>
      <c r="F1450" s="6">
        <v>4.2</v>
      </c>
      <c r="G1450" s="6">
        <v>25</v>
      </c>
      <c r="H1450" s="3">
        <v>5</v>
      </c>
      <c r="I1450" s="4"/>
      <c r="J1450" s="4">
        <f t="shared" ref="J1450:J1452" si="222">ROUND(IF(I1450&lt;G1450,H1450*1.2,IF(I1450&lt;E1450,H1450,IF(I1450&lt;C1450,F1450,D1450))),2)</f>
        <v>6</v>
      </c>
      <c r="K1450" s="4">
        <f t="shared" ref="K1450:K1452" si="223">I1450*J1450</f>
        <v>0</v>
      </c>
      <c r="L1450" s="20"/>
    </row>
    <row r="1451" spans="1:12" s="5" customFormat="1" ht="15.75" thickBot="1">
      <c r="A1451" s="5" t="s">
        <v>3142</v>
      </c>
      <c r="B1451" s="5" t="s">
        <v>3356</v>
      </c>
      <c r="C1451" s="6">
        <v>100</v>
      </c>
      <c r="D1451" s="6">
        <v>3.9</v>
      </c>
      <c r="E1451" s="6">
        <v>50</v>
      </c>
      <c r="F1451" s="6">
        <v>4.2</v>
      </c>
      <c r="G1451" s="6">
        <v>25</v>
      </c>
      <c r="H1451" s="3">
        <v>5</v>
      </c>
      <c r="I1451" s="4"/>
      <c r="J1451" s="4">
        <f t="shared" si="222"/>
        <v>6</v>
      </c>
      <c r="K1451" s="4">
        <f t="shared" si="223"/>
        <v>0</v>
      </c>
      <c r="L1451" s="20"/>
    </row>
    <row r="1452" spans="1:12" s="5" customFormat="1" ht="15.75" thickBot="1">
      <c r="A1452" s="5" t="s">
        <v>3143</v>
      </c>
      <c r="B1452" s="5" t="s">
        <v>3357</v>
      </c>
      <c r="C1452" s="6">
        <v>100</v>
      </c>
      <c r="D1452" s="6">
        <v>3.9</v>
      </c>
      <c r="E1452" s="6">
        <v>50</v>
      </c>
      <c r="F1452" s="6">
        <v>4.2</v>
      </c>
      <c r="G1452" s="6">
        <v>25</v>
      </c>
      <c r="H1452" s="3">
        <v>5</v>
      </c>
      <c r="I1452" s="4"/>
      <c r="J1452" s="4">
        <f t="shared" si="222"/>
        <v>6</v>
      </c>
      <c r="K1452" s="4">
        <f t="shared" si="223"/>
        <v>0</v>
      </c>
      <c r="L1452" s="20"/>
    </row>
    <row r="1453" spans="1:12" s="5" customFormat="1" ht="15.75" thickBot="1">
      <c r="C1453" s="21"/>
      <c r="D1453" s="21"/>
      <c r="E1453" s="21"/>
      <c r="F1453" s="21"/>
      <c r="G1453" s="21"/>
      <c r="I1453" s="4"/>
      <c r="J1453" s="4"/>
      <c r="K1453" s="4"/>
      <c r="L1453" s="20"/>
    </row>
    <row r="1454" spans="1:12" s="5" customFormat="1" ht="15.75" thickBot="1">
      <c r="A1454" s="5" t="s">
        <v>3113</v>
      </c>
    </row>
    <row r="1455" spans="1:12" s="5" customFormat="1" ht="15.75" thickBot="1">
      <c r="A1455" s="5" t="s">
        <v>1392</v>
      </c>
      <c r="B1455" s="5" t="s">
        <v>1393</v>
      </c>
      <c r="C1455" s="6">
        <v>100</v>
      </c>
      <c r="D1455" s="6">
        <v>1</v>
      </c>
      <c r="E1455" s="6">
        <v>50</v>
      </c>
      <c r="F1455" s="6">
        <v>1.1000000000000001</v>
      </c>
      <c r="G1455" s="6">
        <v>25</v>
      </c>
      <c r="H1455" s="3">
        <v>1.2</v>
      </c>
      <c r="I1455" s="4"/>
      <c r="J1455" s="4">
        <f t="shared" ref="J1455:J1469" si="224">ROUND(IF(I1455&lt;G1455,H1455*1.2,IF(I1455&lt;E1455,H1455,IF(I1455&lt;C1455,F1455,D1455))),2)</f>
        <v>1.44</v>
      </c>
      <c r="K1455" s="4">
        <f t="shared" ref="K1455:K1469" si="225">I1455*J1455</f>
        <v>0</v>
      </c>
    </row>
    <row r="1456" spans="1:12" s="5" customFormat="1" ht="15.75" thickBot="1">
      <c r="A1456" s="5" t="s">
        <v>1394</v>
      </c>
      <c r="B1456" s="5" t="s">
        <v>1395</v>
      </c>
      <c r="C1456" s="6">
        <v>100</v>
      </c>
      <c r="D1456" s="6">
        <v>1</v>
      </c>
      <c r="E1456" s="6">
        <v>50</v>
      </c>
      <c r="F1456" s="6">
        <v>1.1000000000000001</v>
      </c>
      <c r="G1456" s="6">
        <v>25</v>
      </c>
      <c r="H1456" s="3">
        <v>1.2</v>
      </c>
      <c r="I1456" s="4"/>
      <c r="J1456" s="4">
        <f t="shared" si="224"/>
        <v>1.44</v>
      </c>
      <c r="K1456" s="4">
        <f t="shared" si="225"/>
        <v>0</v>
      </c>
    </row>
    <row r="1457" spans="1:11" s="5" customFormat="1" ht="15.75" thickBot="1">
      <c r="A1457" s="5" t="s">
        <v>1396</v>
      </c>
      <c r="B1457" s="5" t="s">
        <v>1397</v>
      </c>
      <c r="C1457" s="6">
        <v>100</v>
      </c>
      <c r="D1457" s="6">
        <v>1</v>
      </c>
      <c r="E1457" s="6">
        <v>50</v>
      </c>
      <c r="F1457" s="6">
        <v>1.1000000000000001</v>
      </c>
      <c r="G1457" s="6">
        <v>25</v>
      </c>
      <c r="H1457" s="3">
        <v>1.2</v>
      </c>
      <c r="I1457" s="4"/>
      <c r="J1457" s="4">
        <f t="shared" si="224"/>
        <v>1.44</v>
      </c>
      <c r="K1457" s="4">
        <f t="shared" si="225"/>
        <v>0</v>
      </c>
    </row>
    <row r="1458" spans="1:11" s="5" customFormat="1" ht="15.75" thickBot="1">
      <c r="A1458" s="5" t="s">
        <v>1398</v>
      </c>
      <c r="B1458" s="5" t="s">
        <v>1399</v>
      </c>
      <c r="C1458" s="6">
        <v>100</v>
      </c>
      <c r="D1458" s="6">
        <v>1</v>
      </c>
      <c r="E1458" s="6">
        <v>50</v>
      </c>
      <c r="F1458" s="6">
        <v>1.1000000000000001</v>
      </c>
      <c r="G1458" s="6">
        <v>25</v>
      </c>
      <c r="H1458" s="3">
        <v>1.2</v>
      </c>
      <c r="I1458" s="4"/>
      <c r="J1458" s="4">
        <f t="shared" si="224"/>
        <v>1.44</v>
      </c>
      <c r="K1458" s="4">
        <f t="shared" si="225"/>
        <v>0</v>
      </c>
    </row>
    <row r="1459" spans="1:11" s="5" customFormat="1" ht="15.75" thickBot="1">
      <c r="A1459" s="5" t="s">
        <v>1400</v>
      </c>
      <c r="B1459" s="5" t="s">
        <v>1401</v>
      </c>
      <c r="C1459" s="6">
        <v>100</v>
      </c>
      <c r="D1459" s="6">
        <v>1</v>
      </c>
      <c r="E1459" s="6">
        <v>50</v>
      </c>
      <c r="F1459" s="6">
        <v>1.1000000000000001</v>
      </c>
      <c r="G1459" s="6">
        <v>25</v>
      </c>
      <c r="H1459" s="3">
        <v>1.2</v>
      </c>
      <c r="I1459" s="4"/>
      <c r="J1459" s="4">
        <f t="shared" si="224"/>
        <v>1.44</v>
      </c>
      <c r="K1459" s="4">
        <f t="shared" si="225"/>
        <v>0</v>
      </c>
    </row>
    <row r="1460" spans="1:11" s="5" customFormat="1" ht="15.75" thickBot="1">
      <c r="A1460" s="5" t="s">
        <v>1402</v>
      </c>
      <c r="B1460" s="5" t="s">
        <v>1403</v>
      </c>
      <c r="C1460" s="6">
        <v>100</v>
      </c>
      <c r="D1460" s="6">
        <v>1</v>
      </c>
      <c r="E1460" s="6">
        <v>50</v>
      </c>
      <c r="F1460" s="6">
        <v>1.1000000000000001</v>
      </c>
      <c r="G1460" s="6">
        <v>25</v>
      </c>
      <c r="H1460" s="3">
        <v>1.2</v>
      </c>
      <c r="I1460" s="4"/>
      <c r="J1460" s="4">
        <f t="shared" si="224"/>
        <v>1.44</v>
      </c>
      <c r="K1460" s="4">
        <f t="shared" si="225"/>
        <v>0</v>
      </c>
    </row>
    <row r="1461" spans="1:11" s="5" customFormat="1" ht="15.75" thickBot="1">
      <c r="A1461" s="5" t="s">
        <v>1404</v>
      </c>
      <c r="B1461" s="5" t="s">
        <v>1405</v>
      </c>
      <c r="C1461" s="6">
        <v>100</v>
      </c>
      <c r="D1461" s="6">
        <v>1</v>
      </c>
      <c r="E1461" s="6">
        <v>50</v>
      </c>
      <c r="F1461" s="6">
        <v>1.1000000000000001</v>
      </c>
      <c r="G1461" s="6">
        <v>25</v>
      </c>
      <c r="H1461" s="3">
        <v>1.2</v>
      </c>
      <c r="I1461" s="4"/>
      <c r="J1461" s="4">
        <f t="shared" si="224"/>
        <v>1.44</v>
      </c>
      <c r="K1461" s="4">
        <f t="shared" si="225"/>
        <v>0</v>
      </c>
    </row>
    <row r="1462" spans="1:11" s="5" customFormat="1" ht="15.75" thickBot="1">
      <c r="A1462" s="5" t="s">
        <v>1406</v>
      </c>
      <c r="B1462" s="5" t="s">
        <v>1407</v>
      </c>
      <c r="C1462" s="6">
        <v>100</v>
      </c>
      <c r="D1462" s="6">
        <v>1</v>
      </c>
      <c r="E1462" s="6">
        <v>50</v>
      </c>
      <c r="F1462" s="6">
        <v>1.1000000000000001</v>
      </c>
      <c r="G1462" s="6">
        <v>25</v>
      </c>
      <c r="H1462" s="3">
        <v>1.2</v>
      </c>
      <c r="I1462" s="4"/>
      <c r="J1462" s="4">
        <f t="shared" si="224"/>
        <v>1.44</v>
      </c>
      <c r="K1462" s="4">
        <f t="shared" si="225"/>
        <v>0</v>
      </c>
    </row>
    <row r="1463" spans="1:11" s="5" customFormat="1" ht="15.75" thickBot="1">
      <c r="A1463" s="5" t="s">
        <v>1408</v>
      </c>
      <c r="B1463" s="5" t="s">
        <v>1409</v>
      </c>
      <c r="C1463" s="6">
        <v>100</v>
      </c>
      <c r="D1463" s="6">
        <v>1.1000000000000001</v>
      </c>
      <c r="E1463" s="6">
        <v>50</v>
      </c>
      <c r="F1463" s="6">
        <v>1.3</v>
      </c>
      <c r="G1463" s="6">
        <v>25</v>
      </c>
      <c r="H1463" s="3">
        <v>1.5</v>
      </c>
      <c r="I1463" s="4"/>
      <c r="J1463" s="4">
        <f t="shared" si="224"/>
        <v>1.8</v>
      </c>
      <c r="K1463" s="4">
        <f t="shared" si="225"/>
        <v>0</v>
      </c>
    </row>
    <row r="1464" spans="1:11" s="5" customFormat="1" ht="15.75" thickBot="1">
      <c r="A1464" s="5" t="s">
        <v>1410</v>
      </c>
      <c r="B1464" s="5" t="s">
        <v>1411</v>
      </c>
      <c r="C1464" s="6">
        <v>100</v>
      </c>
      <c r="D1464" s="6">
        <v>1</v>
      </c>
      <c r="E1464" s="6">
        <v>50</v>
      </c>
      <c r="F1464" s="6">
        <v>1.2</v>
      </c>
      <c r="G1464" s="6">
        <v>25</v>
      </c>
      <c r="H1464" s="3">
        <v>1.4</v>
      </c>
      <c r="I1464" s="4"/>
      <c r="J1464" s="4">
        <f t="shared" si="224"/>
        <v>1.68</v>
      </c>
      <c r="K1464" s="4">
        <f t="shared" si="225"/>
        <v>0</v>
      </c>
    </row>
    <row r="1465" spans="1:11" s="5" customFormat="1" ht="15.75" thickBot="1">
      <c r="A1465" s="5" t="s">
        <v>1412</v>
      </c>
      <c r="B1465" s="5" t="s">
        <v>1413</v>
      </c>
      <c r="C1465" s="6">
        <v>100</v>
      </c>
      <c r="D1465" s="6">
        <v>0.9</v>
      </c>
      <c r="E1465" s="6">
        <v>50</v>
      </c>
      <c r="F1465" s="6">
        <v>1.1000000000000001</v>
      </c>
      <c r="G1465" s="6">
        <v>25</v>
      </c>
      <c r="H1465" s="3">
        <v>1.3</v>
      </c>
      <c r="I1465" s="4"/>
      <c r="J1465" s="4">
        <f t="shared" si="224"/>
        <v>1.56</v>
      </c>
      <c r="K1465" s="4">
        <f t="shared" si="225"/>
        <v>0</v>
      </c>
    </row>
    <row r="1466" spans="1:11" s="5" customFormat="1" ht="15.75" thickBot="1">
      <c r="A1466" s="5" t="s">
        <v>1414</v>
      </c>
      <c r="B1466" s="5" t="s">
        <v>1415</v>
      </c>
      <c r="C1466" s="6">
        <v>100</v>
      </c>
      <c r="D1466" s="6">
        <v>1.2</v>
      </c>
      <c r="E1466" s="6">
        <v>50</v>
      </c>
      <c r="F1466" s="6">
        <v>1.4</v>
      </c>
      <c r="G1466" s="6">
        <v>25</v>
      </c>
      <c r="H1466" s="3">
        <v>1.6</v>
      </c>
      <c r="I1466" s="4"/>
      <c r="J1466" s="4">
        <f t="shared" si="224"/>
        <v>1.92</v>
      </c>
      <c r="K1466" s="4">
        <f t="shared" si="225"/>
        <v>0</v>
      </c>
    </row>
    <row r="1467" spans="1:11" s="5" customFormat="1" ht="15.75" thickBot="1">
      <c r="A1467" s="5" t="s">
        <v>1416</v>
      </c>
      <c r="B1467" s="5" t="s">
        <v>1417</v>
      </c>
      <c r="C1467" s="6">
        <v>100</v>
      </c>
      <c r="D1467" s="6">
        <v>1.1000000000000001</v>
      </c>
      <c r="E1467" s="6">
        <v>50</v>
      </c>
      <c r="F1467" s="6">
        <v>1.3</v>
      </c>
      <c r="G1467" s="6">
        <v>25</v>
      </c>
      <c r="H1467" s="3">
        <v>1.5</v>
      </c>
      <c r="I1467" s="4"/>
      <c r="J1467" s="4">
        <f t="shared" si="224"/>
        <v>1.8</v>
      </c>
      <c r="K1467" s="4">
        <f t="shared" si="225"/>
        <v>0</v>
      </c>
    </row>
    <row r="1468" spans="1:11" s="5" customFormat="1" ht="15.75" thickBot="1">
      <c r="A1468" s="5" t="s">
        <v>1418</v>
      </c>
      <c r="B1468" s="5" t="s">
        <v>1419</v>
      </c>
      <c r="C1468" s="6">
        <v>100</v>
      </c>
      <c r="D1468" s="6">
        <v>1</v>
      </c>
      <c r="E1468" s="6">
        <v>50</v>
      </c>
      <c r="F1468" s="6">
        <v>1.2</v>
      </c>
      <c r="G1468" s="6">
        <v>25</v>
      </c>
      <c r="H1468" s="3">
        <v>1.4</v>
      </c>
      <c r="I1468" s="4"/>
      <c r="J1468" s="4">
        <f t="shared" si="224"/>
        <v>1.68</v>
      </c>
      <c r="K1468" s="4">
        <f t="shared" si="225"/>
        <v>0</v>
      </c>
    </row>
    <row r="1469" spans="1:11" s="5" customFormat="1" ht="15.75" thickBot="1">
      <c r="A1469" s="5" t="s">
        <v>1420</v>
      </c>
      <c r="B1469" s="5" t="s">
        <v>1421</v>
      </c>
      <c r="C1469" s="6">
        <v>100</v>
      </c>
      <c r="D1469" s="6">
        <v>1.2</v>
      </c>
      <c r="E1469" s="6">
        <v>50</v>
      </c>
      <c r="F1469" s="6">
        <v>1.5</v>
      </c>
      <c r="G1469" s="6">
        <v>25</v>
      </c>
      <c r="H1469" s="3">
        <v>1.8</v>
      </c>
      <c r="I1469" s="4"/>
      <c r="J1469" s="4">
        <f t="shared" si="224"/>
        <v>2.16</v>
      </c>
      <c r="K1469" s="4">
        <f t="shared" si="225"/>
        <v>0</v>
      </c>
    </row>
    <row r="1470" spans="1:11" s="5" customFormat="1" ht="15.75" thickBot="1">
      <c r="C1470" s="21"/>
      <c r="D1470" s="21"/>
      <c r="E1470" s="21"/>
      <c r="F1470" s="21"/>
      <c r="G1470" s="21"/>
      <c r="I1470" s="4"/>
      <c r="J1470" s="4"/>
      <c r="K1470" s="4"/>
    </row>
    <row r="1471" spans="1:11" s="5" customFormat="1" ht="15.75" thickBot="1">
      <c r="A1471" s="5" t="s">
        <v>3115</v>
      </c>
    </row>
    <row r="1472" spans="1:11" ht="15.75" thickBot="1">
      <c r="A1472" s="5" t="s">
        <v>1451</v>
      </c>
      <c r="B1472" s="19" t="s">
        <v>1452</v>
      </c>
      <c r="C1472" s="6">
        <v>50</v>
      </c>
      <c r="D1472" s="6">
        <v>1</v>
      </c>
      <c r="E1472" s="6">
        <v>25</v>
      </c>
      <c r="F1472" s="6">
        <v>1.2</v>
      </c>
      <c r="G1472" s="6">
        <v>10</v>
      </c>
      <c r="H1472" s="3">
        <v>1.5</v>
      </c>
      <c r="I1472" s="4"/>
      <c r="J1472" s="4">
        <f t="shared" ref="J1472:J1505" si="226">ROUND(IF(I1472&lt;G1472,H1472*1.2,IF(I1472&lt;E1472,H1472,IF(I1472&lt;C1472,F1472,D1472))),2)</f>
        <v>1.8</v>
      </c>
      <c r="K1472" s="4">
        <f t="shared" ref="K1472:K1505" si="227">I1472*J1472</f>
        <v>0</v>
      </c>
    </row>
    <row r="1473" spans="1:11" ht="15.75" thickBot="1">
      <c r="A1473" s="5" t="s">
        <v>1453</v>
      </c>
      <c r="B1473" s="19" t="s">
        <v>1454</v>
      </c>
      <c r="C1473" s="6">
        <v>50</v>
      </c>
      <c r="D1473" s="6">
        <v>1</v>
      </c>
      <c r="E1473" s="6">
        <v>25</v>
      </c>
      <c r="F1473" s="6">
        <v>1.2</v>
      </c>
      <c r="G1473" s="6">
        <v>10</v>
      </c>
      <c r="H1473" s="3">
        <v>1.5</v>
      </c>
      <c r="I1473" s="4"/>
      <c r="J1473" s="4">
        <f t="shared" si="226"/>
        <v>1.8</v>
      </c>
      <c r="K1473" s="4">
        <f t="shared" si="227"/>
        <v>0</v>
      </c>
    </row>
    <row r="1474" spans="1:11" ht="15.75" thickBot="1">
      <c r="A1474" s="5" t="s">
        <v>1455</v>
      </c>
      <c r="B1474" s="19" t="s">
        <v>1456</v>
      </c>
      <c r="C1474" s="6">
        <v>50</v>
      </c>
      <c r="D1474" s="6">
        <v>1</v>
      </c>
      <c r="E1474" s="6">
        <v>25</v>
      </c>
      <c r="F1474" s="6">
        <v>1.2</v>
      </c>
      <c r="G1474" s="6">
        <v>10</v>
      </c>
      <c r="H1474" s="3">
        <v>1.5</v>
      </c>
      <c r="I1474" s="4"/>
      <c r="J1474" s="4">
        <f t="shared" si="226"/>
        <v>1.8</v>
      </c>
      <c r="K1474" s="4">
        <f t="shared" si="227"/>
        <v>0</v>
      </c>
    </row>
    <row r="1475" spans="1:11" ht="15.75" thickBot="1">
      <c r="A1475" s="5" t="s">
        <v>1457</v>
      </c>
      <c r="B1475" s="19" t="s">
        <v>1458</v>
      </c>
      <c r="C1475" s="6">
        <v>50</v>
      </c>
      <c r="D1475" s="6">
        <v>1</v>
      </c>
      <c r="E1475" s="6">
        <v>25</v>
      </c>
      <c r="F1475" s="6">
        <v>1.2</v>
      </c>
      <c r="G1475" s="6">
        <v>10</v>
      </c>
      <c r="H1475" s="3">
        <v>1.5</v>
      </c>
      <c r="I1475" s="4"/>
      <c r="J1475" s="4">
        <f t="shared" si="226"/>
        <v>1.8</v>
      </c>
      <c r="K1475" s="4">
        <f t="shared" si="227"/>
        <v>0</v>
      </c>
    </row>
    <row r="1476" spans="1:11" ht="15.75" thickBot="1">
      <c r="A1476" s="5" t="s">
        <v>1459</v>
      </c>
      <c r="B1476" s="19" t="s">
        <v>1460</v>
      </c>
      <c r="C1476" s="6">
        <v>50</v>
      </c>
      <c r="D1476" s="6">
        <v>1</v>
      </c>
      <c r="E1476" s="6">
        <v>25</v>
      </c>
      <c r="F1476" s="6">
        <v>1.2</v>
      </c>
      <c r="G1476" s="6">
        <v>10</v>
      </c>
      <c r="H1476" s="3">
        <v>1.5</v>
      </c>
      <c r="I1476" s="4"/>
      <c r="J1476" s="4">
        <f t="shared" si="226"/>
        <v>1.8</v>
      </c>
      <c r="K1476" s="4">
        <f t="shared" si="227"/>
        <v>0</v>
      </c>
    </row>
    <row r="1477" spans="1:11" ht="15.75" thickBot="1">
      <c r="A1477" s="5" t="s">
        <v>1461</v>
      </c>
      <c r="B1477" s="19" t="s">
        <v>1462</v>
      </c>
      <c r="C1477" s="6">
        <v>50</v>
      </c>
      <c r="D1477" s="6">
        <v>1</v>
      </c>
      <c r="E1477" s="6">
        <v>25</v>
      </c>
      <c r="F1477" s="6">
        <v>1.2</v>
      </c>
      <c r="G1477" s="6">
        <v>10</v>
      </c>
      <c r="H1477" s="3">
        <v>1.5</v>
      </c>
      <c r="I1477" s="4"/>
      <c r="J1477" s="4">
        <f t="shared" si="226"/>
        <v>1.8</v>
      </c>
      <c r="K1477" s="4">
        <f t="shared" si="227"/>
        <v>0</v>
      </c>
    </row>
    <row r="1478" spans="1:11" ht="15.75" thickBot="1">
      <c r="A1478" s="5" t="s">
        <v>1463</v>
      </c>
      <c r="B1478" s="19" t="s">
        <v>1464</v>
      </c>
      <c r="C1478" s="6">
        <v>50</v>
      </c>
      <c r="D1478" s="6">
        <v>1</v>
      </c>
      <c r="E1478" s="6">
        <v>25</v>
      </c>
      <c r="F1478" s="6">
        <v>1.2</v>
      </c>
      <c r="G1478" s="6">
        <v>10</v>
      </c>
      <c r="H1478" s="3">
        <v>1.5</v>
      </c>
      <c r="I1478" s="4"/>
      <c r="J1478" s="4">
        <f t="shared" si="226"/>
        <v>1.8</v>
      </c>
      <c r="K1478" s="4">
        <f t="shared" si="227"/>
        <v>0</v>
      </c>
    </row>
    <row r="1479" spans="1:11" ht="15.75" thickBot="1">
      <c r="A1479" s="5" t="s">
        <v>1465</v>
      </c>
      <c r="B1479" s="19" t="s">
        <v>1466</v>
      </c>
      <c r="C1479" s="6">
        <v>50</v>
      </c>
      <c r="D1479" s="6">
        <v>1</v>
      </c>
      <c r="E1479" s="6">
        <v>25</v>
      </c>
      <c r="F1479" s="6">
        <v>1.2</v>
      </c>
      <c r="G1479" s="6">
        <v>10</v>
      </c>
      <c r="H1479" s="3">
        <v>1.5</v>
      </c>
      <c r="I1479" s="4"/>
      <c r="J1479" s="4">
        <f t="shared" si="226"/>
        <v>1.8</v>
      </c>
      <c r="K1479" s="4">
        <f t="shared" si="227"/>
        <v>0</v>
      </c>
    </row>
    <row r="1480" spans="1:11" ht="15.75" thickBot="1">
      <c r="A1480" s="5" t="s">
        <v>1467</v>
      </c>
      <c r="B1480" s="19" t="s">
        <v>1468</v>
      </c>
      <c r="C1480" s="6">
        <v>50</v>
      </c>
      <c r="D1480" s="6">
        <v>1</v>
      </c>
      <c r="E1480" s="6">
        <v>25</v>
      </c>
      <c r="F1480" s="6">
        <v>1.2</v>
      </c>
      <c r="G1480" s="6">
        <v>10</v>
      </c>
      <c r="H1480" s="3">
        <v>1.5</v>
      </c>
      <c r="I1480" s="4"/>
      <c r="J1480" s="4">
        <f t="shared" si="226"/>
        <v>1.8</v>
      </c>
      <c r="K1480" s="4">
        <f t="shared" si="227"/>
        <v>0</v>
      </c>
    </row>
    <row r="1481" spans="1:11" ht="15.75" thickBot="1">
      <c r="A1481" s="5" t="s">
        <v>1469</v>
      </c>
      <c r="B1481" s="19" t="s">
        <v>1470</v>
      </c>
      <c r="C1481" s="6">
        <v>50</v>
      </c>
      <c r="D1481" s="6">
        <v>1</v>
      </c>
      <c r="E1481" s="6">
        <v>25</v>
      </c>
      <c r="F1481" s="6">
        <v>1.2</v>
      </c>
      <c r="G1481" s="6">
        <v>10</v>
      </c>
      <c r="H1481" s="3">
        <v>1.5</v>
      </c>
      <c r="I1481" s="4"/>
      <c r="J1481" s="4">
        <f t="shared" si="226"/>
        <v>1.8</v>
      </c>
      <c r="K1481" s="4">
        <f t="shared" si="227"/>
        <v>0</v>
      </c>
    </row>
    <row r="1482" spans="1:11" ht="15.75" thickBot="1">
      <c r="A1482" s="5" t="s">
        <v>1471</v>
      </c>
      <c r="B1482" s="19" t="s">
        <v>1472</v>
      </c>
      <c r="C1482" s="6">
        <v>50</v>
      </c>
      <c r="D1482" s="6">
        <v>1</v>
      </c>
      <c r="E1482" s="6">
        <v>25</v>
      </c>
      <c r="F1482" s="6">
        <v>1.2</v>
      </c>
      <c r="G1482" s="6">
        <v>10</v>
      </c>
      <c r="H1482" s="3">
        <v>1.5</v>
      </c>
      <c r="I1482" s="4"/>
      <c r="J1482" s="4">
        <f t="shared" si="226"/>
        <v>1.8</v>
      </c>
      <c r="K1482" s="4">
        <f t="shared" si="227"/>
        <v>0</v>
      </c>
    </row>
    <row r="1483" spans="1:11" ht="15.75" thickBot="1">
      <c r="A1483" s="5" t="s">
        <v>1473</v>
      </c>
      <c r="B1483" s="19" t="s">
        <v>1474</v>
      </c>
      <c r="C1483" s="6">
        <v>50</v>
      </c>
      <c r="D1483" s="6">
        <v>1</v>
      </c>
      <c r="E1483" s="6">
        <v>25</v>
      </c>
      <c r="F1483" s="6">
        <v>1.2</v>
      </c>
      <c r="G1483" s="6">
        <v>10</v>
      </c>
      <c r="H1483" s="3">
        <v>1.5</v>
      </c>
      <c r="I1483" s="4"/>
      <c r="J1483" s="4">
        <f t="shared" si="226"/>
        <v>1.8</v>
      </c>
      <c r="K1483" s="4">
        <f t="shared" si="227"/>
        <v>0</v>
      </c>
    </row>
    <row r="1484" spans="1:11" ht="15.75" thickBot="1">
      <c r="A1484" s="5" t="s">
        <v>1475</v>
      </c>
      <c r="B1484" s="19" t="s">
        <v>1476</v>
      </c>
      <c r="C1484" s="6">
        <v>50</v>
      </c>
      <c r="D1484" s="6">
        <v>1</v>
      </c>
      <c r="E1484" s="6">
        <v>25</v>
      </c>
      <c r="F1484" s="6">
        <v>1.2</v>
      </c>
      <c r="G1484" s="6">
        <v>10</v>
      </c>
      <c r="H1484" s="3">
        <v>1.5</v>
      </c>
      <c r="I1484" s="4"/>
      <c r="J1484" s="4">
        <f t="shared" si="226"/>
        <v>1.8</v>
      </c>
      <c r="K1484" s="4">
        <f t="shared" si="227"/>
        <v>0</v>
      </c>
    </row>
    <row r="1485" spans="1:11" ht="15.75" thickBot="1">
      <c r="A1485" s="5" t="s">
        <v>1477</v>
      </c>
      <c r="B1485" s="19" t="s">
        <v>1478</v>
      </c>
      <c r="C1485" s="6">
        <v>50</v>
      </c>
      <c r="D1485" s="6">
        <v>1</v>
      </c>
      <c r="E1485" s="6">
        <v>25</v>
      </c>
      <c r="F1485" s="6">
        <v>1.2</v>
      </c>
      <c r="G1485" s="6">
        <v>10</v>
      </c>
      <c r="H1485" s="3">
        <v>1.5</v>
      </c>
      <c r="I1485" s="4"/>
      <c r="J1485" s="4">
        <f t="shared" si="226"/>
        <v>1.8</v>
      </c>
      <c r="K1485" s="4">
        <f t="shared" si="227"/>
        <v>0</v>
      </c>
    </row>
    <row r="1486" spans="1:11" ht="15.75" thickBot="1">
      <c r="A1486" s="5" t="s">
        <v>1479</v>
      </c>
      <c r="B1486" s="19" t="s">
        <v>1480</v>
      </c>
      <c r="C1486" s="6">
        <v>50</v>
      </c>
      <c r="D1486" s="6">
        <v>1</v>
      </c>
      <c r="E1486" s="6">
        <v>25</v>
      </c>
      <c r="F1486" s="6">
        <v>1.2</v>
      </c>
      <c r="G1486" s="6">
        <v>10</v>
      </c>
      <c r="H1486" s="3">
        <v>1.5</v>
      </c>
      <c r="I1486" s="4"/>
      <c r="J1486" s="4">
        <f t="shared" si="226"/>
        <v>1.8</v>
      </c>
      <c r="K1486" s="4">
        <f t="shared" si="227"/>
        <v>0</v>
      </c>
    </row>
    <row r="1487" spans="1:11" ht="15.75" thickBot="1">
      <c r="A1487" s="5" t="s">
        <v>1481</v>
      </c>
      <c r="B1487" s="19" t="s">
        <v>1482</v>
      </c>
      <c r="C1487" s="6">
        <v>50</v>
      </c>
      <c r="D1487" s="6">
        <v>1</v>
      </c>
      <c r="E1487" s="6">
        <v>25</v>
      </c>
      <c r="F1487" s="6">
        <v>1.2</v>
      </c>
      <c r="G1487" s="6">
        <v>10</v>
      </c>
      <c r="H1487" s="3">
        <v>1.5</v>
      </c>
      <c r="I1487" s="4"/>
      <c r="J1487" s="4">
        <f t="shared" si="226"/>
        <v>1.8</v>
      </c>
      <c r="K1487" s="4">
        <f t="shared" si="227"/>
        <v>0</v>
      </c>
    </row>
    <row r="1488" spans="1:11" ht="15.75" thickBot="1">
      <c r="A1488" s="5" t="s">
        <v>1483</v>
      </c>
      <c r="B1488" s="19" t="s">
        <v>1484</v>
      </c>
      <c r="C1488" s="6">
        <v>50</v>
      </c>
      <c r="D1488" s="6">
        <v>1</v>
      </c>
      <c r="E1488" s="6">
        <v>25</v>
      </c>
      <c r="F1488" s="6">
        <v>1.2</v>
      </c>
      <c r="G1488" s="6">
        <v>10</v>
      </c>
      <c r="H1488" s="3">
        <v>1.5</v>
      </c>
      <c r="I1488" s="4"/>
      <c r="J1488" s="4">
        <f t="shared" si="226"/>
        <v>1.8</v>
      </c>
      <c r="K1488" s="4">
        <f t="shared" si="227"/>
        <v>0</v>
      </c>
    </row>
    <row r="1489" spans="1:11" ht="15.75" thickBot="1">
      <c r="A1489" s="5" t="s">
        <v>1485</v>
      </c>
      <c r="B1489" s="19" t="s">
        <v>1486</v>
      </c>
      <c r="C1489" s="6">
        <v>50</v>
      </c>
      <c r="D1489" s="6">
        <v>1</v>
      </c>
      <c r="E1489" s="6">
        <v>25</v>
      </c>
      <c r="F1489" s="6">
        <v>1.2</v>
      </c>
      <c r="G1489" s="6">
        <v>10</v>
      </c>
      <c r="H1489" s="3">
        <v>1.5</v>
      </c>
      <c r="I1489" s="4"/>
      <c r="J1489" s="4">
        <f t="shared" si="226"/>
        <v>1.8</v>
      </c>
      <c r="K1489" s="4">
        <f t="shared" si="227"/>
        <v>0</v>
      </c>
    </row>
    <row r="1490" spans="1:11" ht="15.75" thickBot="1">
      <c r="A1490" s="5" t="s">
        <v>1487</v>
      </c>
      <c r="B1490" s="19" t="s">
        <v>1488</v>
      </c>
      <c r="C1490" s="6">
        <v>50</v>
      </c>
      <c r="D1490" s="6">
        <v>1</v>
      </c>
      <c r="E1490" s="6">
        <v>25</v>
      </c>
      <c r="F1490" s="6">
        <v>1.2</v>
      </c>
      <c r="G1490" s="6">
        <v>10</v>
      </c>
      <c r="H1490" s="3">
        <v>1.5</v>
      </c>
      <c r="I1490" s="4"/>
      <c r="J1490" s="4">
        <f t="shared" si="226"/>
        <v>1.8</v>
      </c>
      <c r="K1490" s="4">
        <f t="shared" si="227"/>
        <v>0</v>
      </c>
    </row>
    <row r="1491" spans="1:11" ht="15.75" thickBot="1">
      <c r="A1491" s="5" t="s">
        <v>1489</v>
      </c>
      <c r="B1491" s="19" t="s">
        <v>1490</v>
      </c>
      <c r="C1491" s="6">
        <v>50</v>
      </c>
      <c r="D1491" s="6">
        <v>1</v>
      </c>
      <c r="E1491" s="6">
        <v>25</v>
      </c>
      <c r="F1491" s="6">
        <v>1.2</v>
      </c>
      <c r="G1491" s="6">
        <v>10</v>
      </c>
      <c r="H1491" s="3">
        <v>1.5</v>
      </c>
      <c r="I1491" s="4"/>
      <c r="J1491" s="4">
        <f t="shared" si="226"/>
        <v>1.8</v>
      </c>
      <c r="K1491" s="4">
        <f t="shared" si="227"/>
        <v>0</v>
      </c>
    </row>
    <row r="1492" spans="1:11" ht="15.75" thickBot="1">
      <c r="A1492" s="5" t="s">
        <v>1491</v>
      </c>
      <c r="B1492" s="19" t="s">
        <v>1492</v>
      </c>
      <c r="C1492" s="6">
        <v>50</v>
      </c>
      <c r="D1492" s="6">
        <v>1</v>
      </c>
      <c r="E1492" s="6">
        <v>25</v>
      </c>
      <c r="F1492" s="6">
        <v>1.2</v>
      </c>
      <c r="G1492" s="6">
        <v>10</v>
      </c>
      <c r="H1492" s="3">
        <v>1.5</v>
      </c>
      <c r="I1492" s="4"/>
      <c r="J1492" s="4">
        <f t="shared" si="226"/>
        <v>1.8</v>
      </c>
      <c r="K1492" s="4">
        <f t="shared" si="227"/>
        <v>0</v>
      </c>
    </row>
    <row r="1493" spans="1:11" ht="15.75" thickBot="1">
      <c r="A1493" s="5" t="s">
        <v>1493</v>
      </c>
      <c r="B1493" s="19" t="s">
        <v>1494</v>
      </c>
      <c r="C1493" s="6">
        <v>50</v>
      </c>
      <c r="D1493" s="6">
        <v>1</v>
      </c>
      <c r="E1493" s="6">
        <v>25</v>
      </c>
      <c r="F1493" s="6">
        <v>1.2</v>
      </c>
      <c r="G1493" s="6">
        <v>10</v>
      </c>
      <c r="H1493" s="3">
        <v>1.5</v>
      </c>
      <c r="I1493" s="4"/>
      <c r="J1493" s="4">
        <f t="shared" si="226"/>
        <v>1.8</v>
      </c>
      <c r="K1493" s="4">
        <f t="shared" si="227"/>
        <v>0</v>
      </c>
    </row>
    <row r="1494" spans="1:11" ht="15.75" thickBot="1">
      <c r="A1494" s="5" t="s">
        <v>1495</v>
      </c>
      <c r="B1494" s="19" t="s">
        <v>1496</v>
      </c>
      <c r="C1494" s="6">
        <v>50</v>
      </c>
      <c r="D1494" s="6">
        <v>1</v>
      </c>
      <c r="E1494" s="6">
        <v>25</v>
      </c>
      <c r="F1494" s="6">
        <v>1.2</v>
      </c>
      <c r="G1494" s="6">
        <v>10</v>
      </c>
      <c r="H1494" s="3">
        <v>1.5</v>
      </c>
      <c r="I1494" s="4"/>
      <c r="J1494" s="4">
        <f t="shared" si="226"/>
        <v>1.8</v>
      </c>
      <c r="K1494" s="4">
        <f t="shared" si="227"/>
        <v>0</v>
      </c>
    </row>
    <row r="1495" spans="1:11" ht="15.75" thickBot="1">
      <c r="A1495" s="5" t="s">
        <v>1497</v>
      </c>
      <c r="B1495" s="19" t="s">
        <v>1498</v>
      </c>
      <c r="C1495" s="6">
        <v>50</v>
      </c>
      <c r="D1495" s="6">
        <v>1</v>
      </c>
      <c r="E1495" s="6">
        <v>25</v>
      </c>
      <c r="F1495" s="6">
        <v>1.2</v>
      </c>
      <c r="G1495" s="6">
        <v>10</v>
      </c>
      <c r="H1495" s="3">
        <v>1.5</v>
      </c>
      <c r="I1495" s="4"/>
      <c r="J1495" s="4">
        <f t="shared" si="226"/>
        <v>1.8</v>
      </c>
      <c r="K1495" s="4">
        <f t="shared" si="227"/>
        <v>0</v>
      </c>
    </row>
    <row r="1496" spans="1:11" ht="15.75" thickBot="1">
      <c r="A1496" s="5" t="s">
        <v>1499</v>
      </c>
      <c r="B1496" s="19" t="s">
        <v>1500</v>
      </c>
      <c r="C1496" s="6">
        <v>50</v>
      </c>
      <c r="D1496" s="6">
        <v>1</v>
      </c>
      <c r="E1496" s="6">
        <v>25</v>
      </c>
      <c r="F1496" s="6">
        <v>1.2</v>
      </c>
      <c r="G1496" s="6">
        <v>10</v>
      </c>
      <c r="H1496" s="3">
        <v>1.5</v>
      </c>
      <c r="I1496" s="4"/>
      <c r="J1496" s="4">
        <f t="shared" si="226"/>
        <v>1.8</v>
      </c>
      <c r="K1496" s="4">
        <f t="shared" si="227"/>
        <v>0</v>
      </c>
    </row>
    <row r="1497" spans="1:11" ht="15.75" thickBot="1">
      <c r="A1497" s="5" t="s">
        <v>1501</v>
      </c>
      <c r="B1497" s="19" t="s">
        <v>1502</v>
      </c>
      <c r="C1497" s="6">
        <v>50</v>
      </c>
      <c r="D1497" s="6">
        <v>1</v>
      </c>
      <c r="E1497" s="6">
        <v>25</v>
      </c>
      <c r="F1497" s="6">
        <v>1.2</v>
      </c>
      <c r="G1497" s="6">
        <v>10</v>
      </c>
      <c r="H1497" s="3">
        <v>1.5</v>
      </c>
      <c r="I1497" s="4"/>
      <c r="J1497" s="4">
        <f t="shared" si="226"/>
        <v>1.8</v>
      </c>
      <c r="K1497" s="4">
        <f t="shared" si="227"/>
        <v>0</v>
      </c>
    </row>
    <row r="1498" spans="1:11" ht="15.75" thickBot="1">
      <c r="A1498" s="5" t="s">
        <v>1503</v>
      </c>
      <c r="B1498" s="19" t="s">
        <v>1504</v>
      </c>
      <c r="C1498" s="6">
        <v>50</v>
      </c>
      <c r="D1498" s="6">
        <v>1</v>
      </c>
      <c r="E1498" s="6">
        <v>25</v>
      </c>
      <c r="F1498" s="6">
        <v>1.2</v>
      </c>
      <c r="G1498" s="6">
        <v>10</v>
      </c>
      <c r="H1498" s="3">
        <v>1.5</v>
      </c>
      <c r="I1498" s="4"/>
      <c r="J1498" s="4">
        <f t="shared" si="226"/>
        <v>1.8</v>
      </c>
      <c r="K1498" s="4">
        <f t="shared" si="227"/>
        <v>0</v>
      </c>
    </row>
    <row r="1499" spans="1:11" ht="15.75" thickBot="1">
      <c r="A1499" s="5" t="s">
        <v>1505</v>
      </c>
      <c r="B1499" s="5" t="s">
        <v>1506</v>
      </c>
      <c r="C1499" s="6">
        <v>50</v>
      </c>
      <c r="D1499" s="6">
        <v>1</v>
      </c>
      <c r="E1499" s="6">
        <v>25</v>
      </c>
      <c r="F1499" s="6">
        <v>1.2</v>
      </c>
      <c r="G1499" s="6">
        <v>10</v>
      </c>
      <c r="H1499" s="3">
        <v>1.5</v>
      </c>
      <c r="I1499" s="4"/>
      <c r="J1499" s="4">
        <f t="shared" si="226"/>
        <v>1.8</v>
      </c>
      <c r="K1499" s="4">
        <f t="shared" si="227"/>
        <v>0</v>
      </c>
    </row>
    <row r="1500" spans="1:11" ht="15.75" thickBot="1">
      <c r="A1500" s="5" t="s">
        <v>1507</v>
      </c>
      <c r="B1500" s="5" t="s">
        <v>1508</v>
      </c>
      <c r="C1500" s="6">
        <v>50</v>
      </c>
      <c r="D1500" s="6">
        <v>1</v>
      </c>
      <c r="E1500" s="6">
        <v>25</v>
      </c>
      <c r="F1500" s="6">
        <v>1.2</v>
      </c>
      <c r="G1500" s="6">
        <v>10</v>
      </c>
      <c r="H1500" s="3">
        <v>1.5</v>
      </c>
      <c r="I1500" s="4"/>
      <c r="J1500" s="4">
        <f t="shared" si="226"/>
        <v>1.8</v>
      </c>
      <c r="K1500" s="4">
        <f t="shared" si="227"/>
        <v>0</v>
      </c>
    </row>
    <row r="1501" spans="1:11" ht="15.75" thickBot="1">
      <c r="A1501" s="5" t="s">
        <v>1509</v>
      </c>
      <c r="B1501" s="5" t="s">
        <v>1510</v>
      </c>
      <c r="C1501" s="6">
        <v>50</v>
      </c>
      <c r="D1501" s="6">
        <v>1</v>
      </c>
      <c r="E1501" s="6">
        <v>25</v>
      </c>
      <c r="F1501" s="6">
        <v>1.2</v>
      </c>
      <c r="G1501" s="6">
        <v>10</v>
      </c>
      <c r="H1501" s="3">
        <v>1.5</v>
      </c>
      <c r="I1501" s="4"/>
      <c r="J1501" s="4">
        <f t="shared" si="226"/>
        <v>1.8</v>
      </c>
      <c r="K1501" s="4">
        <f t="shared" si="227"/>
        <v>0</v>
      </c>
    </row>
    <row r="1502" spans="1:11" ht="15.75" thickBot="1">
      <c r="A1502" s="5" t="s">
        <v>1511</v>
      </c>
      <c r="B1502" s="5" t="s">
        <v>1512</v>
      </c>
      <c r="C1502" s="6">
        <v>50</v>
      </c>
      <c r="D1502" s="6">
        <v>1</v>
      </c>
      <c r="E1502" s="6">
        <v>25</v>
      </c>
      <c r="F1502" s="6">
        <v>1.2</v>
      </c>
      <c r="G1502" s="6">
        <v>10</v>
      </c>
      <c r="H1502" s="3">
        <v>1.5</v>
      </c>
      <c r="I1502" s="4"/>
      <c r="J1502" s="4">
        <f t="shared" si="226"/>
        <v>1.8</v>
      </c>
      <c r="K1502" s="4">
        <f t="shared" si="227"/>
        <v>0</v>
      </c>
    </row>
    <row r="1503" spans="1:11" ht="15.75" thickBot="1">
      <c r="A1503" s="5" t="s">
        <v>1513</v>
      </c>
      <c r="B1503" s="5" t="s">
        <v>1514</v>
      </c>
      <c r="C1503" s="6">
        <v>50</v>
      </c>
      <c r="D1503" s="6">
        <v>1</v>
      </c>
      <c r="E1503" s="6">
        <v>25</v>
      </c>
      <c r="F1503" s="6">
        <v>1.2</v>
      </c>
      <c r="G1503" s="6">
        <v>10</v>
      </c>
      <c r="H1503" s="3">
        <v>1.5</v>
      </c>
      <c r="I1503" s="4"/>
      <c r="J1503" s="4">
        <f t="shared" si="226"/>
        <v>1.8</v>
      </c>
      <c r="K1503" s="4">
        <f t="shared" si="227"/>
        <v>0</v>
      </c>
    </row>
    <row r="1504" spans="1:11" ht="15.75" thickBot="1">
      <c r="A1504" s="5" t="s">
        <v>1515</v>
      </c>
      <c r="B1504" s="5" t="s">
        <v>1516</v>
      </c>
      <c r="C1504" s="6">
        <v>50</v>
      </c>
      <c r="D1504" s="6">
        <v>1</v>
      </c>
      <c r="E1504" s="6">
        <v>25</v>
      </c>
      <c r="F1504" s="6">
        <v>1.2</v>
      </c>
      <c r="G1504" s="6">
        <v>10</v>
      </c>
      <c r="H1504" s="3">
        <v>1.5</v>
      </c>
      <c r="I1504" s="4"/>
      <c r="J1504" s="4">
        <f t="shared" si="226"/>
        <v>1.8</v>
      </c>
      <c r="K1504" s="4">
        <f t="shared" si="227"/>
        <v>0</v>
      </c>
    </row>
    <row r="1505" spans="1:11" ht="15.75" thickBot="1">
      <c r="A1505" s="5" t="s">
        <v>1517</v>
      </c>
      <c r="B1505" s="5" t="s">
        <v>1518</v>
      </c>
      <c r="C1505" s="6">
        <v>50</v>
      </c>
      <c r="D1505" s="6">
        <v>1</v>
      </c>
      <c r="E1505" s="6">
        <v>25</v>
      </c>
      <c r="F1505" s="6">
        <v>1.2</v>
      </c>
      <c r="G1505" s="6">
        <v>10</v>
      </c>
      <c r="H1505" s="3">
        <v>1.5</v>
      </c>
      <c r="I1505" s="4"/>
      <c r="J1505" s="4">
        <f t="shared" si="226"/>
        <v>1.8</v>
      </c>
      <c r="K1505" s="4">
        <f t="shared" si="227"/>
        <v>0</v>
      </c>
    </row>
    <row r="1506" spans="1:11" s="5" customFormat="1" ht="15.75" thickBot="1">
      <c r="A1506" s="5" t="s">
        <v>3148</v>
      </c>
      <c r="C1506" s="6"/>
      <c r="D1506" s="6"/>
      <c r="E1506" s="6"/>
      <c r="F1506" s="6"/>
      <c r="G1506" s="6"/>
      <c r="H1506" s="3"/>
      <c r="I1506" s="4"/>
      <c r="J1506" s="4"/>
      <c r="K1506" s="4"/>
    </row>
    <row r="1507" spans="1:11" ht="15.75" thickBot="1">
      <c r="A1507" s="5" t="s">
        <v>1519</v>
      </c>
      <c r="B1507" s="5" t="s">
        <v>1520</v>
      </c>
      <c r="C1507" s="6">
        <v>50</v>
      </c>
      <c r="D1507" s="6">
        <v>0.9</v>
      </c>
      <c r="E1507" s="6">
        <v>25</v>
      </c>
      <c r="F1507" s="6">
        <v>1</v>
      </c>
      <c r="G1507" s="6">
        <v>10</v>
      </c>
      <c r="H1507" s="3">
        <v>1.2</v>
      </c>
      <c r="I1507" s="4"/>
      <c r="J1507" s="4">
        <f t="shared" ref="J1507:J1541" si="228">ROUND(IF(I1507&lt;G1507,H1507*1.2,IF(I1507&lt;E1507,H1507,IF(I1507&lt;C1507,F1507,D1507))),2)</f>
        <v>1.44</v>
      </c>
      <c r="K1507" s="4">
        <f t="shared" ref="K1507:K1541" si="229">I1507*J1507</f>
        <v>0</v>
      </c>
    </row>
    <row r="1508" spans="1:11" ht="15.75" thickBot="1">
      <c r="A1508" s="5" t="s">
        <v>1521</v>
      </c>
      <c r="B1508" s="5" t="s">
        <v>1522</v>
      </c>
      <c r="C1508" s="6">
        <v>50</v>
      </c>
      <c r="D1508" s="6">
        <v>0.9</v>
      </c>
      <c r="E1508" s="6">
        <v>25</v>
      </c>
      <c r="F1508" s="6">
        <v>1</v>
      </c>
      <c r="G1508" s="6">
        <v>10</v>
      </c>
      <c r="H1508" s="3">
        <v>1.2</v>
      </c>
      <c r="I1508" s="4"/>
      <c r="J1508" s="4">
        <f t="shared" si="228"/>
        <v>1.44</v>
      </c>
      <c r="K1508" s="4">
        <f t="shared" si="229"/>
        <v>0</v>
      </c>
    </row>
    <row r="1509" spans="1:11" ht="15.75" thickBot="1">
      <c r="A1509" s="5" t="s">
        <v>1523</v>
      </c>
      <c r="B1509" s="5" t="s">
        <v>1524</v>
      </c>
      <c r="C1509" s="6">
        <v>50</v>
      </c>
      <c r="D1509" s="6">
        <v>0.9</v>
      </c>
      <c r="E1509" s="6">
        <v>25</v>
      </c>
      <c r="F1509" s="6">
        <v>1</v>
      </c>
      <c r="G1509" s="6">
        <v>10</v>
      </c>
      <c r="H1509" s="3">
        <v>1.2</v>
      </c>
      <c r="I1509" s="4"/>
      <c r="J1509" s="4">
        <f t="shared" si="228"/>
        <v>1.44</v>
      </c>
      <c r="K1509" s="4">
        <f t="shared" si="229"/>
        <v>0</v>
      </c>
    </row>
    <row r="1510" spans="1:11" ht="15.75" thickBot="1">
      <c r="A1510" s="5" t="s">
        <v>1525</v>
      </c>
      <c r="B1510" s="19" t="s">
        <v>1526</v>
      </c>
      <c r="C1510" s="6">
        <v>50</v>
      </c>
      <c r="D1510" s="6">
        <v>0.9</v>
      </c>
      <c r="E1510" s="6">
        <v>25</v>
      </c>
      <c r="F1510" s="6">
        <v>1</v>
      </c>
      <c r="G1510" s="6">
        <v>10</v>
      </c>
      <c r="H1510" s="3">
        <v>1.2</v>
      </c>
      <c r="I1510" s="4"/>
      <c r="J1510" s="4">
        <f t="shared" si="228"/>
        <v>1.44</v>
      </c>
      <c r="K1510" s="4">
        <f t="shared" si="229"/>
        <v>0</v>
      </c>
    </row>
    <row r="1511" spans="1:11" ht="15.75" thickBot="1">
      <c r="A1511" s="5" t="s">
        <v>1527</v>
      </c>
      <c r="B1511" s="19" t="s">
        <v>1528</v>
      </c>
      <c r="C1511" s="6">
        <v>50</v>
      </c>
      <c r="D1511" s="6">
        <v>0.9</v>
      </c>
      <c r="E1511" s="6">
        <v>25</v>
      </c>
      <c r="F1511" s="6">
        <v>1</v>
      </c>
      <c r="G1511" s="6">
        <v>10</v>
      </c>
      <c r="H1511" s="3">
        <v>1.2</v>
      </c>
      <c r="I1511" s="4"/>
      <c r="J1511" s="4">
        <f t="shared" si="228"/>
        <v>1.44</v>
      </c>
      <c r="K1511" s="4">
        <f t="shared" si="229"/>
        <v>0</v>
      </c>
    </row>
    <row r="1512" spans="1:11" ht="15.75" thickBot="1">
      <c r="A1512" s="5" t="s">
        <v>1529</v>
      </c>
      <c r="B1512" s="19" t="s">
        <v>1530</v>
      </c>
      <c r="C1512" s="6">
        <v>50</v>
      </c>
      <c r="D1512" s="6">
        <v>0.9</v>
      </c>
      <c r="E1512" s="6">
        <v>25</v>
      </c>
      <c r="F1512" s="6">
        <v>1</v>
      </c>
      <c r="G1512" s="6">
        <v>10</v>
      </c>
      <c r="H1512" s="3">
        <v>1.2</v>
      </c>
      <c r="I1512" s="4"/>
      <c r="J1512" s="4">
        <f t="shared" si="228"/>
        <v>1.44</v>
      </c>
      <c r="K1512" s="4">
        <f t="shared" si="229"/>
        <v>0</v>
      </c>
    </row>
    <row r="1513" spans="1:11" ht="15.75" thickBot="1">
      <c r="A1513" s="5" t="s">
        <v>1531</v>
      </c>
      <c r="B1513" s="5" t="s">
        <v>1532</v>
      </c>
      <c r="C1513" s="6">
        <v>50</v>
      </c>
      <c r="D1513" s="6">
        <v>0.9</v>
      </c>
      <c r="E1513" s="6">
        <v>25</v>
      </c>
      <c r="F1513" s="6">
        <v>1</v>
      </c>
      <c r="G1513" s="6">
        <v>10</v>
      </c>
      <c r="H1513" s="3">
        <v>1.2</v>
      </c>
      <c r="I1513" s="4"/>
      <c r="J1513" s="4">
        <f t="shared" si="228"/>
        <v>1.44</v>
      </c>
      <c r="K1513" s="4">
        <f t="shared" si="229"/>
        <v>0</v>
      </c>
    </row>
    <row r="1514" spans="1:11" ht="15.75" thickBot="1">
      <c r="A1514" s="5" t="s">
        <v>1533</v>
      </c>
      <c r="B1514" s="5" t="s">
        <v>1534</v>
      </c>
      <c r="C1514" s="6">
        <v>50</v>
      </c>
      <c r="D1514" s="6">
        <v>0.9</v>
      </c>
      <c r="E1514" s="6">
        <v>25</v>
      </c>
      <c r="F1514" s="6">
        <v>1</v>
      </c>
      <c r="G1514" s="6">
        <v>10</v>
      </c>
      <c r="H1514" s="3">
        <v>1.2</v>
      </c>
      <c r="I1514" s="4"/>
      <c r="J1514" s="4">
        <f t="shared" si="228"/>
        <v>1.44</v>
      </c>
      <c r="K1514" s="4">
        <f t="shared" si="229"/>
        <v>0</v>
      </c>
    </row>
    <row r="1515" spans="1:11" ht="15.75" thickBot="1">
      <c r="A1515" s="5" t="s">
        <v>1535</v>
      </c>
      <c r="B1515" s="5" t="s">
        <v>1536</v>
      </c>
      <c r="C1515" s="6">
        <v>50</v>
      </c>
      <c r="D1515" s="6">
        <v>0.9</v>
      </c>
      <c r="E1515" s="6">
        <v>25</v>
      </c>
      <c r="F1515" s="6">
        <v>1</v>
      </c>
      <c r="G1515" s="6">
        <v>10</v>
      </c>
      <c r="H1515" s="3">
        <v>1.2</v>
      </c>
      <c r="I1515" s="4"/>
      <c r="J1515" s="4">
        <f t="shared" si="228"/>
        <v>1.44</v>
      </c>
      <c r="K1515" s="4">
        <f t="shared" si="229"/>
        <v>0</v>
      </c>
    </row>
    <row r="1516" spans="1:11" ht="15.75" thickBot="1">
      <c r="A1516" s="5" t="s">
        <v>1537</v>
      </c>
      <c r="B1516" s="5" t="s">
        <v>1538</v>
      </c>
      <c r="C1516" s="6">
        <v>50</v>
      </c>
      <c r="D1516" s="6">
        <v>0.9</v>
      </c>
      <c r="E1516" s="6">
        <v>25</v>
      </c>
      <c r="F1516" s="6">
        <v>1</v>
      </c>
      <c r="G1516" s="6">
        <v>10</v>
      </c>
      <c r="H1516" s="3">
        <v>1.2</v>
      </c>
      <c r="I1516" s="4"/>
      <c r="J1516" s="4">
        <f t="shared" si="228"/>
        <v>1.44</v>
      </c>
      <c r="K1516" s="4">
        <f t="shared" si="229"/>
        <v>0</v>
      </c>
    </row>
    <row r="1517" spans="1:11" ht="15.75" thickBot="1">
      <c r="A1517" s="5" t="s">
        <v>1539</v>
      </c>
      <c r="B1517" s="5" t="s">
        <v>1540</v>
      </c>
      <c r="C1517" s="6">
        <v>50</v>
      </c>
      <c r="D1517" s="6">
        <v>0.9</v>
      </c>
      <c r="E1517" s="6">
        <v>25</v>
      </c>
      <c r="F1517" s="6">
        <v>1</v>
      </c>
      <c r="G1517" s="6">
        <v>10</v>
      </c>
      <c r="H1517" s="3">
        <v>1.2</v>
      </c>
      <c r="I1517" s="4"/>
      <c r="J1517" s="4">
        <f t="shared" si="228"/>
        <v>1.44</v>
      </c>
      <c r="K1517" s="4">
        <f t="shared" si="229"/>
        <v>0</v>
      </c>
    </row>
    <row r="1518" spans="1:11" ht="15.75" thickBot="1">
      <c r="A1518" s="5" t="s">
        <v>1541</v>
      </c>
      <c r="B1518" s="5" t="s">
        <v>1542</v>
      </c>
      <c r="C1518" s="6">
        <v>50</v>
      </c>
      <c r="D1518" s="6">
        <v>0.9</v>
      </c>
      <c r="E1518" s="6">
        <v>25</v>
      </c>
      <c r="F1518" s="6">
        <v>1</v>
      </c>
      <c r="G1518" s="6">
        <v>10</v>
      </c>
      <c r="H1518" s="3">
        <v>1.2</v>
      </c>
      <c r="I1518" s="4"/>
      <c r="J1518" s="4">
        <f t="shared" si="228"/>
        <v>1.44</v>
      </c>
      <c r="K1518" s="4">
        <f t="shared" si="229"/>
        <v>0</v>
      </c>
    </row>
    <row r="1519" spans="1:11" ht="15.75" thickBot="1">
      <c r="A1519" s="5" t="s">
        <v>1543</v>
      </c>
      <c r="B1519" s="19" t="s">
        <v>1544</v>
      </c>
      <c r="C1519" s="6">
        <v>50</v>
      </c>
      <c r="D1519" s="6">
        <v>0.9</v>
      </c>
      <c r="E1519" s="6">
        <v>25</v>
      </c>
      <c r="F1519" s="6">
        <v>1</v>
      </c>
      <c r="G1519" s="6">
        <v>10</v>
      </c>
      <c r="H1519" s="3">
        <v>1.2</v>
      </c>
      <c r="I1519" s="4"/>
      <c r="J1519" s="4">
        <f t="shared" si="228"/>
        <v>1.44</v>
      </c>
      <c r="K1519" s="4">
        <f t="shared" si="229"/>
        <v>0</v>
      </c>
    </row>
    <row r="1520" spans="1:11" ht="15.75" thickBot="1">
      <c r="A1520" s="5" t="s">
        <v>1545</v>
      </c>
      <c r="B1520" s="5" t="s">
        <v>1546</v>
      </c>
      <c r="C1520" s="6">
        <v>50</v>
      </c>
      <c r="D1520" s="6">
        <v>0.9</v>
      </c>
      <c r="E1520" s="6">
        <v>25</v>
      </c>
      <c r="F1520" s="6">
        <v>1</v>
      </c>
      <c r="G1520" s="6">
        <v>10</v>
      </c>
      <c r="H1520" s="3">
        <v>1.2</v>
      </c>
      <c r="I1520" s="4"/>
      <c r="J1520" s="4">
        <f t="shared" si="228"/>
        <v>1.44</v>
      </c>
      <c r="K1520" s="4">
        <f t="shared" si="229"/>
        <v>0</v>
      </c>
    </row>
    <row r="1521" spans="1:11" ht="15.75" thickBot="1">
      <c r="A1521" s="5" t="s">
        <v>1547</v>
      </c>
      <c r="B1521" s="5" t="s">
        <v>1548</v>
      </c>
      <c r="C1521" s="6">
        <v>50</v>
      </c>
      <c r="D1521" s="6">
        <v>0.9</v>
      </c>
      <c r="E1521" s="6">
        <v>25</v>
      </c>
      <c r="F1521" s="6">
        <v>1</v>
      </c>
      <c r="G1521" s="6">
        <v>10</v>
      </c>
      <c r="H1521" s="3">
        <v>1.2</v>
      </c>
      <c r="I1521" s="4"/>
      <c r="J1521" s="4">
        <f t="shared" si="228"/>
        <v>1.44</v>
      </c>
      <c r="K1521" s="4">
        <f t="shared" si="229"/>
        <v>0</v>
      </c>
    </row>
    <row r="1522" spans="1:11" ht="15.75" thickBot="1">
      <c r="A1522" s="5" t="s">
        <v>1549</v>
      </c>
      <c r="B1522" s="5" t="s">
        <v>1550</v>
      </c>
      <c r="C1522" s="6">
        <v>50</v>
      </c>
      <c r="D1522" s="6">
        <v>0.9</v>
      </c>
      <c r="E1522" s="6">
        <v>25</v>
      </c>
      <c r="F1522" s="6">
        <v>1</v>
      </c>
      <c r="G1522" s="6">
        <v>10</v>
      </c>
      <c r="H1522" s="3">
        <v>1.2</v>
      </c>
      <c r="I1522" s="4"/>
      <c r="J1522" s="4">
        <f t="shared" si="228"/>
        <v>1.44</v>
      </c>
      <c r="K1522" s="4">
        <f t="shared" si="229"/>
        <v>0</v>
      </c>
    </row>
    <row r="1523" spans="1:11" ht="15.75" thickBot="1">
      <c r="A1523" s="5" t="s">
        <v>1551</v>
      </c>
      <c r="B1523" s="5" t="s">
        <v>1552</v>
      </c>
      <c r="C1523" s="6">
        <v>50</v>
      </c>
      <c r="D1523" s="6">
        <v>0.9</v>
      </c>
      <c r="E1523" s="6">
        <v>25</v>
      </c>
      <c r="F1523" s="6">
        <v>1</v>
      </c>
      <c r="G1523" s="6">
        <v>10</v>
      </c>
      <c r="H1523" s="3">
        <v>1.2</v>
      </c>
      <c r="I1523" s="4"/>
      <c r="J1523" s="4">
        <f t="shared" si="228"/>
        <v>1.44</v>
      </c>
      <c r="K1523" s="4">
        <f t="shared" si="229"/>
        <v>0</v>
      </c>
    </row>
    <row r="1524" spans="1:11" ht="15.75" thickBot="1">
      <c r="A1524" s="5" t="s">
        <v>1553</v>
      </c>
      <c r="B1524" s="5" t="s">
        <v>1554</v>
      </c>
      <c r="C1524" s="6">
        <v>50</v>
      </c>
      <c r="D1524" s="6">
        <v>0.9</v>
      </c>
      <c r="E1524" s="6">
        <v>25</v>
      </c>
      <c r="F1524" s="6">
        <v>1</v>
      </c>
      <c r="G1524" s="6">
        <v>10</v>
      </c>
      <c r="H1524" s="3">
        <v>1.2</v>
      </c>
      <c r="I1524" s="4"/>
      <c r="J1524" s="4">
        <f t="shared" si="228"/>
        <v>1.44</v>
      </c>
      <c r="K1524" s="4">
        <f t="shared" si="229"/>
        <v>0</v>
      </c>
    </row>
    <row r="1525" spans="1:11" ht="15.75" thickBot="1">
      <c r="A1525" s="5" t="s">
        <v>1555</v>
      </c>
      <c r="B1525" s="5" t="s">
        <v>1556</v>
      </c>
      <c r="C1525" s="6">
        <v>50</v>
      </c>
      <c r="D1525" s="6">
        <v>0.9</v>
      </c>
      <c r="E1525" s="6">
        <v>25</v>
      </c>
      <c r="F1525" s="6">
        <v>1</v>
      </c>
      <c r="G1525" s="6">
        <v>10</v>
      </c>
      <c r="H1525" s="3">
        <v>1.2</v>
      </c>
      <c r="I1525" s="4"/>
      <c r="J1525" s="4">
        <f t="shared" si="228"/>
        <v>1.44</v>
      </c>
      <c r="K1525" s="4">
        <f t="shared" si="229"/>
        <v>0</v>
      </c>
    </row>
    <row r="1526" spans="1:11" ht="15.75" thickBot="1">
      <c r="A1526" s="5" t="s">
        <v>1557</v>
      </c>
      <c r="B1526" s="5" t="s">
        <v>1558</v>
      </c>
      <c r="C1526" s="6">
        <v>50</v>
      </c>
      <c r="D1526" s="6">
        <v>0.9</v>
      </c>
      <c r="E1526" s="6">
        <v>25</v>
      </c>
      <c r="F1526" s="6">
        <v>1</v>
      </c>
      <c r="G1526" s="6">
        <v>10</v>
      </c>
      <c r="H1526" s="3">
        <v>1.2</v>
      </c>
      <c r="I1526" s="4"/>
      <c r="J1526" s="4">
        <f t="shared" si="228"/>
        <v>1.44</v>
      </c>
      <c r="K1526" s="4">
        <f t="shared" si="229"/>
        <v>0</v>
      </c>
    </row>
    <row r="1527" spans="1:11" ht="15.75" thickBot="1">
      <c r="A1527" s="5" t="s">
        <v>1559</v>
      </c>
      <c r="B1527" s="5" t="s">
        <v>1560</v>
      </c>
      <c r="C1527" s="6">
        <v>50</v>
      </c>
      <c r="D1527" s="6">
        <v>0.9</v>
      </c>
      <c r="E1527" s="6">
        <v>25</v>
      </c>
      <c r="F1527" s="6">
        <v>1</v>
      </c>
      <c r="G1527" s="6">
        <v>10</v>
      </c>
      <c r="H1527" s="3">
        <v>1.2</v>
      </c>
      <c r="I1527" s="4"/>
      <c r="J1527" s="4">
        <f t="shared" si="228"/>
        <v>1.44</v>
      </c>
      <c r="K1527" s="4">
        <f t="shared" si="229"/>
        <v>0</v>
      </c>
    </row>
    <row r="1528" spans="1:11" ht="15.75" thickBot="1">
      <c r="A1528" s="5" t="s">
        <v>1561</v>
      </c>
      <c r="B1528" s="5" t="s">
        <v>1562</v>
      </c>
      <c r="C1528" s="6">
        <v>50</v>
      </c>
      <c r="D1528" s="6">
        <v>0.9</v>
      </c>
      <c r="E1528" s="6">
        <v>25</v>
      </c>
      <c r="F1528" s="6">
        <v>1</v>
      </c>
      <c r="G1528" s="6">
        <v>10</v>
      </c>
      <c r="H1528" s="3">
        <v>1.2</v>
      </c>
      <c r="I1528" s="4"/>
      <c r="J1528" s="4">
        <f t="shared" si="228"/>
        <v>1.44</v>
      </c>
      <c r="K1528" s="4">
        <f t="shared" si="229"/>
        <v>0</v>
      </c>
    </row>
    <row r="1529" spans="1:11" ht="15.75" thickBot="1">
      <c r="A1529" s="5" t="s">
        <v>1563</v>
      </c>
      <c r="B1529" s="19" t="s">
        <v>1564</v>
      </c>
      <c r="C1529" s="6">
        <v>50</v>
      </c>
      <c r="D1529" s="6">
        <v>0.9</v>
      </c>
      <c r="E1529" s="6">
        <v>25</v>
      </c>
      <c r="F1529" s="6">
        <v>1</v>
      </c>
      <c r="G1529" s="6">
        <v>10</v>
      </c>
      <c r="H1529" s="3">
        <v>1.2</v>
      </c>
      <c r="I1529" s="4"/>
      <c r="J1529" s="4">
        <f t="shared" si="228"/>
        <v>1.44</v>
      </c>
      <c r="K1529" s="4">
        <f t="shared" si="229"/>
        <v>0</v>
      </c>
    </row>
    <row r="1530" spans="1:11" ht="15.75" thickBot="1">
      <c r="A1530" s="5" t="s">
        <v>1565</v>
      </c>
      <c r="B1530" s="5" t="s">
        <v>1566</v>
      </c>
      <c r="C1530" s="6">
        <v>50</v>
      </c>
      <c r="D1530" s="6">
        <v>0.9</v>
      </c>
      <c r="E1530" s="6">
        <v>25</v>
      </c>
      <c r="F1530" s="6">
        <v>1</v>
      </c>
      <c r="G1530" s="6">
        <v>10</v>
      </c>
      <c r="H1530" s="3">
        <v>1.2</v>
      </c>
      <c r="I1530" s="4"/>
      <c r="J1530" s="4">
        <f t="shared" si="228"/>
        <v>1.44</v>
      </c>
      <c r="K1530" s="4">
        <f t="shared" si="229"/>
        <v>0</v>
      </c>
    </row>
    <row r="1531" spans="1:11" ht="15.75" thickBot="1">
      <c r="A1531" s="5" t="s">
        <v>1567</v>
      </c>
      <c r="B1531" s="5" t="s">
        <v>1568</v>
      </c>
      <c r="C1531" s="6">
        <v>50</v>
      </c>
      <c r="D1531" s="6">
        <v>0.9</v>
      </c>
      <c r="E1531" s="6">
        <v>25</v>
      </c>
      <c r="F1531" s="6">
        <v>1</v>
      </c>
      <c r="G1531" s="6">
        <v>10</v>
      </c>
      <c r="H1531" s="3">
        <v>1.2</v>
      </c>
      <c r="I1531" s="4"/>
      <c r="J1531" s="4">
        <f t="shared" si="228"/>
        <v>1.44</v>
      </c>
      <c r="K1531" s="4">
        <f t="shared" si="229"/>
        <v>0</v>
      </c>
    </row>
    <row r="1532" spans="1:11" ht="15.75" thickBot="1">
      <c r="A1532" s="5" t="s">
        <v>1569</v>
      </c>
      <c r="B1532" s="5" t="s">
        <v>1570</v>
      </c>
      <c r="C1532" s="6">
        <v>50</v>
      </c>
      <c r="D1532" s="6">
        <v>0.9</v>
      </c>
      <c r="E1532" s="6">
        <v>25</v>
      </c>
      <c r="F1532" s="6">
        <v>1</v>
      </c>
      <c r="G1532" s="6">
        <v>10</v>
      </c>
      <c r="H1532" s="3">
        <v>1.2</v>
      </c>
      <c r="I1532" s="4"/>
      <c r="J1532" s="4">
        <f t="shared" si="228"/>
        <v>1.44</v>
      </c>
      <c r="K1532" s="4">
        <f t="shared" si="229"/>
        <v>0</v>
      </c>
    </row>
    <row r="1533" spans="1:11" ht="15.75" thickBot="1">
      <c r="A1533" s="5" t="s">
        <v>1571</v>
      </c>
      <c r="B1533" s="5" t="s">
        <v>3149</v>
      </c>
      <c r="C1533" s="6">
        <v>50</v>
      </c>
      <c r="D1533" s="6">
        <v>0.9</v>
      </c>
      <c r="E1533" s="6">
        <v>25</v>
      </c>
      <c r="F1533" s="6">
        <v>1</v>
      </c>
      <c r="G1533" s="6">
        <v>10</v>
      </c>
      <c r="H1533" s="3">
        <v>1.2</v>
      </c>
      <c r="I1533" s="4"/>
      <c r="J1533" s="4">
        <f t="shared" si="228"/>
        <v>1.44</v>
      </c>
      <c r="K1533" s="4">
        <f t="shared" si="229"/>
        <v>0</v>
      </c>
    </row>
    <row r="1534" spans="1:11" ht="15.75" thickBot="1">
      <c r="A1534" s="5" t="s">
        <v>1572</v>
      </c>
      <c r="B1534" s="5" t="s">
        <v>1573</v>
      </c>
      <c r="C1534" s="6">
        <v>50</v>
      </c>
      <c r="D1534" s="6">
        <v>0.9</v>
      </c>
      <c r="E1534" s="6">
        <v>25</v>
      </c>
      <c r="F1534" s="6">
        <v>1</v>
      </c>
      <c r="G1534" s="6">
        <v>10</v>
      </c>
      <c r="H1534" s="3">
        <v>1.2</v>
      </c>
      <c r="I1534" s="4"/>
      <c r="J1534" s="4">
        <f t="shared" si="228"/>
        <v>1.44</v>
      </c>
      <c r="K1534" s="4">
        <f t="shared" si="229"/>
        <v>0</v>
      </c>
    </row>
    <row r="1535" spans="1:11" ht="15.75" thickBot="1">
      <c r="A1535" s="5" t="s">
        <v>1574</v>
      </c>
      <c r="B1535" s="5" t="s">
        <v>1575</v>
      </c>
      <c r="C1535" s="6">
        <v>50</v>
      </c>
      <c r="D1535" s="6">
        <v>0.9</v>
      </c>
      <c r="E1535" s="6">
        <v>25</v>
      </c>
      <c r="F1535" s="6">
        <v>1</v>
      </c>
      <c r="G1535" s="6">
        <v>10</v>
      </c>
      <c r="H1535" s="3">
        <v>1.2</v>
      </c>
      <c r="I1535" s="4"/>
      <c r="J1535" s="4">
        <f t="shared" si="228"/>
        <v>1.44</v>
      </c>
      <c r="K1535" s="4">
        <f t="shared" si="229"/>
        <v>0</v>
      </c>
    </row>
    <row r="1536" spans="1:11" ht="15.75" thickBot="1">
      <c r="A1536" s="5" t="s">
        <v>1576</v>
      </c>
      <c r="B1536" s="19" t="s">
        <v>1577</v>
      </c>
      <c r="C1536" s="6">
        <v>50</v>
      </c>
      <c r="D1536" s="6">
        <v>0.9</v>
      </c>
      <c r="E1536" s="6">
        <v>25</v>
      </c>
      <c r="F1536" s="6">
        <v>1</v>
      </c>
      <c r="G1536" s="6">
        <v>10</v>
      </c>
      <c r="H1536" s="3">
        <v>1.2</v>
      </c>
      <c r="I1536" s="4"/>
      <c r="J1536" s="4">
        <f t="shared" si="228"/>
        <v>1.44</v>
      </c>
      <c r="K1536" s="4">
        <f t="shared" si="229"/>
        <v>0</v>
      </c>
    </row>
    <row r="1537" spans="1:11" ht="15.75" thickBot="1">
      <c r="A1537" s="5" t="s">
        <v>1578</v>
      </c>
      <c r="B1537" s="19" t="s">
        <v>1579</v>
      </c>
      <c r="C1537" s="6">
        <v>50</v>
      </c>
      <c r="D1537" s="6">
        <v>0.9</v>
      </c>
      <c r="E1537" s="6">
        <v>25</v>
      </c>
      <c r="F1537" s="6">
        <v>1</v>
      </c>
      <c r="G1537" s="6">
        <v>10</v>
      </c>
      <c r="H1537" s="3">
        <v>1.2</v>
      </c>
      <c r="I1537" s="4"/>
      <c r="J1537" s="4">
        <f t="shared" si="228"/>
        <v>1.44</v>
      </c>
      <c r="K1537" s="4">
        <f t="shared" si="229"/>
        <v>0</v>
      </c>
    </row>
    <row r="1538" spans="1:11" ht="15.75" thickBot="1">
      <c r="A1538" s="5" t="s">
        <v>1580</v>
      </c>
      <c r="B1538" s="19" t="s">
        <v>1581</v>
      </c>
      <c r="C1538" s="6">
        <v>50</v>
      </c>
      <c r="D1538" s="6">
        <v>0.9</v>
      </c>
      <c r="E1538" s="6">
        <v>25</v>
      </c>
      <c r="F1538" s="6">
        <v>1</v>
      </c>
      <c r="G1538" s="6">
        <v>10</v>
      </c>
      <c r="H1538" s="3">
        <v>1.2</v>
      </c>
      <c r="I1538" s="4"/>
      <c r="J1538" s="4">
        <f t="shared" si="228"/>
        <v>1.44</v>
      </c>
      <c r="K1538" s="4">
        <f t="shared" si="229"/>
        <v>0</v>
      </c>
    </row>
    <row r="1539" spans="1:11" ht="15.75" thickBot="1">
      <c r="A1539" s="5" t="s">
        <v>1582</v>
      </c>
      <c r="B1539" s="5" t="s">
        <v>1583</v>
      </c>
      <c r="C1539" s="6">
        <v>50</v>
      </c>
      <c r="D1539" s="6">
        <v>0.9</v>
      </c>
      <c r="E1539" s="6">
        <v>25</v>
      </c>
      <c r="F1539" s="6">
        <v>1</v>
      </c>
      <c r="G1539" s="6">
        <v>10</v>
      </c>
      <c r="H1539" s="3">
        <v>1.2</v>
      </c>
      <c r="I1539" s="4"/>
      <c r="J1539" s="4">
        <f t="shared" si="228"/>
        <v>1.44</v>
      </c>
      <c r="K1539" s="4">
        <f t="shared" si="229"/>
        <v>0</v>
      </c>
    </row>
    <row r="1540" spans="1:11" ht="15.75" thickBot="1">
      <c r="A1540" s="5" t="s">
        <v>1584</v>
      </c>
      <c r="B1540" s="5" t="s">
        <v>1585</v>
      </c>
      <c r="C1540" s="6">
        <v>50</v>
      </c>
      <c r="D1540" s="6">
        <v>0.9</v>
      </c>
      <c r="E1540" s="6">
        <v>25</v>
      </c>
      <c r="F1540" s="6">
        <v>1</v>
      </c>
      <c r="G1540" s="6">
        <v>10</v>
      </c>
      <c r="H1540" s="3">
        <v>1.2</v>
      </c>
      <c r="I1540" s="4"/>
      <c r="J1540" s="4">
        <f t="shared" si="228"/>
        <v>1.44</v>
      </c>
      <c r="K1540" s="4">
        <f t="shared" si="229"/>
        <v>0</v>
      </c>
    </row>
    <row r="1541" spans="1:11" ht="15.75" thickBot="1">
      <c r="A1541" s="5" t="s">
        <v>1586</v>
      </c>
      <c r="B1541" s="5" t="s">
        <v>1587</v>
      </c>
      <c r="C1541" s="6">
        <v>50</v>
      </c>
      <c r="D1541" s="6">
        <v>0.9</v>
      </c>
      <c r="E1541" s="6">
        <v>25</v>
      </c>
      <c r="F1541" s="6">
        <v>1</v>
      </c>
      <c r="G1541" s="6">
        <v>10</v>
      </c>
      <c r="H1541" s="3">
        <v>1.2</v>
      </c>
      <c r="I1541" s="4"/>
      <c r="J1541" s="4">
        <f t="shared" si="228"/>
        <v>1.44</v>
      </c>
      <c r="K1541" s="4">
        <f t="shared" si="229"/>
        <v>0</v>
      </c>
    </row>
    <row r="1542" spans="1:11" s="5" customFormat="1" ht="15.75" thickBot="1">
      <c r="A1542" s="5" t="s">
        <v>1588</v>
      </c>
      <c r="C1542" s="6"/>
      <c r="D1542" s="6"/>
      <c r="E1542" s="6"/>
      <c r="F1542" s="6"/>
      <c r="G1542" s="6"/>
      <c r="H1542" s="3"/>
      <c r="I1542" s="4"/>
      <c r="J1542" s="4"/>
      <c r="K1542" s="4"/>
    </row>
    <row r="1543" spans="1:11" ht="15.75" thickBot="1">
      <c r="A1543" s="5" t="s">
        <v>1589</v>
      </c>
      <c r="B1543" s="19" t="s">
        <v>1590</v>
      </c>
      <c r="C1543" s="6">
        <v>100</v>
      </c>
      <c r="D1543" s="6">
        <v>7.5</v>
      </c>
      <c r="E1543" s="6">
        <v>50</v>
      </c>
      <c r="F1543" s="6">
        <v>8</v>
      </c>
      <c r="G1543" s="6">
        <v>25</v>
      </c>
      <c r="H1543" s="3">
        <v>9</v>
      </c>
      <c r="I1543" s="4"/>
      <c r="J1543" s="4">
        <f t="shared" ref="J1543:J1552" si="230">ROUND(IF(I1543&lt;G1543,H1543*1.2,IF(I1543&lt;E1543,H1543,IF(I1543&lt;C1543,F1543,D1543))),2)</f>
        <v>10.8</v>
      </c>
      <c r="K1543" s="4">
        <f t="shared" ref="K1543:K1552" si="231">I1543*J1543</f>
        <v>0</v>
      </c>
    </row>
    <row r="1544" spans="1:11" ht="15.75" thickBot="1">
      <c r="A1544" s="5" t="s">
        <v>1591</v>
      </c>
      <c r="B1544" s="19" t="s">
        <v>1592</v>
      </c>
      <c r="C1544" s="6">
        <v>100</v>
      </c>
      <c r="D1544" s="6">
        <v>7.5</v>
      </c>
      <c r="E1544" s="6">
        <v>50</v>
      </c>
      <c r="F1544" s="6">
        <v>8</v>
      </c>
      <c r="G1544" s="6">
        <v>25</v>
      </c>
      <c r="H1544" s="3">
        <v>9</v>
      </c>
      <c r="I1544" s="4"/>
      <c r="J1544" s="4">
        <f t="shared" si="230"/>
        <v>10.8</v>
      </c>
      <c r="K1544" s="4">
        <f t="shared" si="231"/>
        <v>0</v>
      </c>
    </row>
    <row r="1545" spans="1:11" ht="15.75" thickBot="1">
      <c r="A1545" s="5" t="s">
        <v>1593</v>
      </c>
      <c r="B1545" s="19" t="s">
        <v>1594</v>
      </c>
      <c r="C1545" s="6">
        <v>100</v>
      </c>
      <c r="D1545" s="6">
        <v>7.5</v>
      </c>
      <c r="E1545" s="6">
        <v>50</v>
      </c>
      <c r="F1545" s="6">
        <v>8</v>
      </c>
      <c r="G1545" s="6">
        <v>25</v>
      </c>
      <c r="H1545" s="3">
        <v>9</v>
      </c>
      <c r="I1545" s="4"/>
      <c r="J1545" s="4">
        <f t="shared" si="230"/>
        <v>10.8</v>
      </c>
      <c r="K1545" s="4">
        <f t="shared" si="231"/>
        <v>0</v>
      </c>
    </row>
    <row r="1546" spans="1:11" ht="15.75" thickBot="1">
      <c r="A1546" s="5" t="s">
        <v>1595</v>
      </c>
      <c r="B1546" s="19" t="s">
        <v>1596</v>
      </c>
      <c r="C1546" s="6">
        <v>100</v>
      </c>
      <c r="D1546" s="6">
        <v>7.5</v>
      </c>
      <c r="E1546" s="6">
        <v>50</v>
      </c>
      <c r="F1546" s="6">
        <v>8</v>
      </c>
      <c r="G1546" s="6">
        <v>25</v>
      </c>
      <c r="H1546" s="3">
        <v>9</v>
      </c>
      <c r="I1546" s="4"/>
      <c r="J1546" s="4">
        <f t="shared" si="230"/>
        <v>10.8</v>
      </c>
      <c r="K1546" s="4">
        <f t="shared" si="231"/>
        <v>0</v>
      </c>
    </row>
    <row r="1547" spans="1:11" ht="15.75" thickBot="1">
      <c r="A1547" s="5" t="s">
        <v>1597</v>
      </c>
      <c r="B1547" s="19" t="s">
        <v>1598</v>
      </c>
      <c r="C1547" s="6">
        <v>100</v>
      </c>
      <c r="D1547" s="6">
        <v>7.5</v>
      </c>
      <c r="E1547" s="6">
        <v>50</v>
      </c>
      <c r="F1547" s="6">
        <v>8</v>
      </c>
      <c r="G1547" s="6">
        <v>25</v>
      </c>
      <c r="H1547" s="3">
        <v>9</v>
      </c>
      <c r="I1547" s="4"/>
      <c r="J1547" s="4">
        <f t="shared" si="230"/>
        <v>10.8</v>
      </c>
      <c r="K1547" s="4">
        <f t="shared" si="231"/>
        <v>0</v>
      </c>
    </row>
    <row r="1548" spans="1:11" ht="15.75" thickBot="1">
      <c r="A1548" s="5" t="s">
        <v>1599</v>
      </c>
      <c r="B1548" s="19" t="s">
        <v>1600</v>
      </c>
      <c r="C1548" s="6">
        <v>100</v>
      </c>
      <c r="D1548" s="6">
        <v>7.5</v>
      </c>
      <c r="E1548" s="6">
        <v>50</v>
      </c>
      <c r="F1548" s="6">
        <v>8</v>
      </c>
      <c r="G1548" s="6">
        <v>25</v>
      </c>
      <c r="H1548" s="3">
        <v>9</v>
      </c>
      <c r="I1548" s="4"/>
      <c r="J1548" s="4">
        <f t="shared" si="230"/>
        <v>10.8</v>
      </c>
      <c r="K1548" s="4">
        <f t="shared" si="231"/>
        <v>0</v>
      </c>
    </row>
    <row r="1549" spans="1:11" ht="15.75" thickBot="1">
      <c r="A1549" s="5" t="s">
        <v>1601</v>
      </c>
      <c r="B1549" s="19" t="s">
        <v>1602</v>
      </c>
      <c r="C1549" s="6">
        <v>100</v>
      </c>
      <c r="D1549" s="6">
        <v>7.5</v>
      </c>
      <c r="E1549" s="6">
        <v>50</v>
      </c>
      <c r="F1549" s="6">
        <v>8</v>
      </c>
      <c r="G1549" s="6">
        <v>25</v>
      </c>
      <c r="H1549" s="3">
        <v>9</v>
      </c>
      <c r="I1549" s="4"/>
      <c r="J1549" s="4">
        <f t="shared" si="230"/>
        <v>10.8</v>
      </c>
      <c r="K1549" s="4">
        <f t="shared" si="231"/>
        <v>0</v>
      </c>
    </row>
    <row r="1550" spans="1:11" ht="15.75" thickBot="1">
      <c r="A1550" s="5" t="s">
        <v>1603</v>
      </c>
      <c r="B1550" s="19" t="s">
        <v>1604</v>
      </c>
      <c r="C1550" s="6">
        <v>100</v>
      </c>
      <c r="D1550" s="6">
        <v>7.5</v>
      </c>
      <c r="E1550" s="6">
        <v>50</v>
      </c>
      <c r="F1550" s="6">
        <v>8</v>
      </c>
      <c r="G1550" s="6">
        <v>25</v>
      </c>
      <c r="H1550" s="3">
        <v>9</v>
      </c>
      <c r="I1550" s="4"/>
      <c r="J1550" s="4">
        <f t="shared" si="230"/>
        <v>10.8</v>
      </c>
      <c r="K1550" s="4">
        <f t="shared" si="231"/>
        <v>0</v>
      </c>
    </row>
    <row r="1551" spans="1:11" ht="15.75" thickBot="1">
      <c r="A1551" s="5" t="s">
        <v>1605</v>
      </c>
      <c r="B1551" s="19" t="s">
        <v>1606</v>
      </c>
      <c r="C1551" s="6">
        <v>100</v>
      </c>
      <c r="D1551" s="6">
        <v>7.5</v>
      </c>
      <c r="E1551" s="6">
        <v>50</v>
      </c>
      <c r="F1551" s="6">
        <v>8</v>
      </c>
      <c r="G1551" s="6">
        <v>25</v>
      </c>
      <c r="H1551" s="3">
        <v>9</v>
      </c>
      <c r="I1551" s="4"/>
      <c r="J1551" s="4">
        <f t="shared" si="230"/>
        <v>10.8</v>
      </c>
      <c r="K1551" s="4">
        <f t="shared" si="231"/>
        <v>0</v>
      </c>
    </row>
    <row r="1552" spans="1:11" ht="15.75" thickBot="1">
      <c r="A1552" s="5" t="s">
        <v>1607</v>
      </c>
      <c r="B1552" s="19" t="s">
        <v>1608</v>
      </c>
      <c r="C1552" s="6">
        <v>100</v>
      </c>
      <c r="D1552" s="6">
        <v>7.5</v>
      </c>
      <c r="E1552" s="6">
        <v>50</v>
      </c>
      <c r="F1552" s="6">
        <v>8</v>
      </c>
      <c r="G1552" s="6">
        <v>25</v>
      </c>
      <c r="H1552" s="3">
        <v>9</v>
      </c>
      <c r="I1552" s="4"/>
      <c r="J1552" s="4">
        <f t="shared" si="230"/>
        <v>10.8</v>
      </c>
      <c r="K1552" s="4">
        <f t="shared" si="231"/>
        <v>0</v>
      </c>
    </row>
    <row r="1553" spans="1:12" ht="15.75" thickBot="1">
      <c r="A1553" s="5"/>
      <c r="B1553" s="19"/>
      <c r="C1553" s="21"/>
      <c r="D1553" s="21"/>
      <c r="E1553" s="21"/>
      <c r="F1553" s="21"/>
      <c r="G1553" s="21"/>
      <c r="H1553" s="5"/>
      <c r="I1553" s="4"/>
      <c r="J1553" s="4"/>
      <c r="K1553" s="4"/>
    </row>
    <row r="1554" spans="1:12" s="5" customFormat="1" ht="15.75" thickBot="1">
      <c r="A1554" s="5" t="s">
        <v>3165</v>
      </c>
    </row>
    <row r="1555" spans="1:12" s="5" customFormat="1" ht="15.75" thickBot="1">
      <c r="A1555" s="5" t="s">
        <v>1805</v>
      </c>
      <c r="B1555" s="5" t="s">
        <v>1806</v>
      </c>
      <c r="C1555" s="6">
        <v>100</v>
      </c>
      <c r="D1555" s="6">
        <v>0.5</v>
      </c>
      <c r="E1555" s="6">
        <v>50</v>
      </c>
      <c r="F1555" s="6">
        <v>0.75</v>
      </c>
      <c r="G1555" s="6">
        <v>25</v>
      </c>
      <c r="H1555" s="3">
        <v>1</v>
      </c>
      <c r="I1555" s="4"/>
      <c r="J1555" s="4">
        <f t="shared" ref="J1555" si="232">ROUND(IF(I1555&lt;G1555,H1555*1.2,IF(I1555&lt;E1555,H1555,IF(I1555&lt;C1555,F1555,D1555))),2)</f>
        <v>1.2</v>
      </c>
      <c r="K1555" s="4">
        <f t="shared" ref="K1555" si="233">I1555*J1555</f>
        <v>0</v>
      </c>
    </row>
    <row r="1556" spans="1:12" ht="15.75" thickBot="1"/>
    <row r="1557" spans="1:12" ht="15.75" thickBot="1">
      <c r="A1557" s="27" t="s">
        <v>1807</v>
      </c>
    </row>
    <row r="1558" spans="1:12" ht="15.75" thickBot="1">
      <c r="A1558" s="3" t="s">
        <v>3240</v>
      </c>
    </row>
    <row r="1559" spans="1:12" ht="15.75" thickBot="1">
      <c r="A1559" s="3" t="s">
        <v>1808</v>
      </c>
      <c r="B1559" s="23" t="s">
        <v>1809</v>
      </c>
      <c r="C1559" s="6">
        <v>50</v>
      </c>
      <c r="D1559" s="6">
        <v>20</v>
      </c>
      <c r="E1559" s="6">
        <v>25</v>
      </c>
      <c r="F1559" s="6">
        <v>22.5</v>
      </c>
      <c r="G1559" s="6">
        <v>10</v>
      </c>
      <c r="H1559" s="3">
        <v>27</v>
      </c>
      <c r="I1559" s="4"/>
      <c r="J1559" s="4">
        <f>ROUND(IF(I1559&lt;G1559,H1559*1.2,IF(I1559&lt;#REF!,H1559,IF(I1559&lt;C1559,F1559,D1559))),2)</f>
        <v>32.4</v>
      </c>
      <c r="K1559" s="4">
        <f t="shared" ref="K1559:K1622" si="234">I1559*J1559</f>
        <v>0</v>
      </c>
      <c r="L1559" s="5"/>
    </row>
    <row r="1560" spans="1:12" ht="15.75" thickBot="1">
      <c r="A1560" s="3" t="s">
        <v>1810</v>
      </c>
      <c r="B1560" s="23" t="s">
        <v>1811</v>
      </c>
      <c r="C1560" s="6">
        <v>50</v>
      </c>
      <c r="D1560" s="6">
        <v>12.5</v>
      </c>
      <c r="E1560" s="6">
        <v>25</v>
      </c>
      <c r="F1560" s="6">
        <v>15</v>
      </c>
      <c r="G1560" s="6">
        <v>10</v>
      </c>
      <c r="H1560" s="3">
        <v>18</v>
      </c>
      <c r="I1560" s="4"/>
      <c r="J1560" s="4">
        <f>ROUND(IF(I1560&lt;G1560,H1560*1.2,IF(I1560&lt;#REF!,H1560,IF(I1560&lt;C1560,F1560,D1560))),2)</f>
        <v>21.6</v>
      </c>
      <c r="K1560" s="4">
        <f t="shared" si="234"/>
        <v>0</v>
      </c>
    </row>
    <row r="1561" spans="1:12" ht="15.75" thickBot="1">
      <c r="A1561" s="3" t="s">
        <v>1812</v>
      </c>
      <c r="B1561" s="23" t="s">
        <v>1813</v>
      </c>
      <c r="C1561" s="6">
        <v>50</v>
      </c>
      <c r="D1561" s="6">
        <v>6.25</v>
      </c>
      <c r="E1561" s="6">
        <v>25</v>
      </c>
      <c r="F1561" s="6">
        <v>7.5</v>
      </c>
      <c r="G1561" s="6">
        <v>10</v>
      </c>
      <c r="H1561" s="3">
        <v>9</v>
      </c>
      <c r="I1561" s="4"/>
      <c r="J1561" s="4">
        <f>ROUND(IF(I1561&lt;G1561,H1561*1.2,IF(I1561&lt;#REF!,H1561,IF(I1561&lt;C1561,F1561,D1561))),2)</f>
        <v>10.8</v>
      </c>
      <c r="K1561" s="4">
        <f t="shared" si="234"/>
        <v>0</v>
      </c>
    </row>
    <row r="1562" spans="1:12" ht="15.75" thickBot="1">
      <c r="A1562" s="3" t="s">
        <v>1814</v>
      </c>
      <c r="B1562" s="23" t="s">
        <v>1815</v>
      </c>
      <c r="C1562" s="6">
        <v>50</v>
      </c>
      <c r="D1562" s="6">
        <v>7.5</v>
      </c>
      <c r="E1562" s="6">
        <v>25</v>
      </c>
      <c r="F1562" s="6">
        <v>9</v>
      </c>
      <c r="G1562" s="6">
        <v>10</v>
      </c>
      <c r="H1562" s="3">
        <v>10.799999999999999</v>
      </c>
      <c r="I1562" s="4"/>
      <c r="J1562" s="4">
        <f>ROUND(IF(I1562&lt;G1562,H1562*1.2,IF(I1562&lt;#REF!,H1562,IF(I1562&lt;C1562,F1562,D1562))),2)</f>
        <v>12.96</v>
      </c>
      <c r="K1562" s="4">
        <f t="shared" si="234"/>
        <v>0</v>
      </c>
      <c r="L1562" s="2"/>
    </row>
    <row r="1563" spans="1:12" ht="15.75" thickBot="1">
      <c r="A1563" s="3" t="s">
        <v>1816</v>
      </c>
      <c r="B1563" s="23" t="s">
        <v>1817</v>
      </c>
      <c r="C1563" s="6">
        <v>25</v>
      </c>
      <c r="D1563" s="6">
        <v>37.5</v>
      </c>
      <c r="E1563" s="6">
        <v>10</v>
      </c>
      <c r="F1563" s="6">
        <v>45</v>
      </c>
      <c r="G1563" s="6">
        <v>5</v>
      </c>
      <c r="H1563" s="3">
        <v>54</v>
      </c>
      <c r="I1563" s="4"/>
      <c r="J1563" s="4">
        <f>ROUND(IF(I1563&lt;G1563,H1563*1.2,IF(I1563&lt;#REF!,H1563,IF(I1563&lt;C1563,F1563,D1563))),2)</f>
        <v>64.8</v>
      </c>
      <c r="K1563" s="4">
        <f t="shared" si="234"/>
        <v>0</v>
      </c>
    </row>
    <row r="1564" spans="1:12" ht="15.75" thickBot="1">
      <c r="A1564" s="3" t="s">
        <v>3364</v>
      </c>
      <c r="B1564" s="19" t="s">
        <v>1818</v>
      </c>
      <c r="C1564" s="6">
        <v>50</v>
      </c>
      <c r="D1564" s="6">
        <v>1.25</v>
      </c>
      <c r="E1564" s="6">
        <v>25</v>
      </c>
      <c r="F1564" s="6">
        <v>1.5</v>
      </c>
      <c r="G1564" s="6">
        <v>10</v>
      </c>
      <c r="H1564" s="3">
        <v>1.8</v>
      </c>
      <c r="I1564" s="4"/>
      <c r="J1564" s="4">
        <f>ROUND(IF(I1564&lt;G1564,H1564*1.2,IF(I1564&lt;#REF!,H1564,IF(I1564&lt;C1564,F1564,D1564))),2)</f>
        <v>2.16</v>
      </c>
      <c r="K1564" s="4">
        <f t="shared" si="234"/>
        <v>0</v>
      </c>
    </row>
    <row r="1565" spans="1:12" ht="15.75" thickBot="1">
      <c r="A1565" s="3" t="s">
        <v>3365</v>
      </c>
      <c r="B1565" s="19" t="s">
        <v>1819</v>
      </c>
      <c r="C1565" s="6">
        <v>50</v>
      </c>
      <c r="D1565" s="6">
        <v>1.25</v>
      </c>
      <c r="E1565" s="6">
        <v>25</v>
      </c>
      <c r="F1565" s="6">
        <v>1.5</v>
      </c>
      <c r="G1565" s="6">
        <v>10</v>
      </c>
      <c r="H1565" s="3">
        <v>1.8</v>
      </c>
      <c r="I1565" s="4"/>
      <c r="J1565" s="4">
        <f>ROUND(IF(I1565&lt;G1565,H1565*1.2,IF(I1565&lt;#REF!,H1565,IF(I1565&lt;C1565,F1565,D1565))),2)</f>
        <v>2.16</v>
      </c>
      <c r="K1565" s="4">
        <f t="shared" si="234"/>
        <v>0</v>
      </c>
    </row>
    <row r="1566" spans="1:12" ht="15.75" thickBot="1">
      <c r="A1566" s="3" t="s">
        <v>3366</v>
      </c>
      <c r="B1566" s="19" t="s">
        <v>1820</v>
      </c>
      <c r="C1566" s="6">
        <v>50</v>
      </c>
      <c r="D1566" s="6">
        <v>1.25</v>
      </c>
      <c r="E1566" s="6">
        <v>25</v>
      </c>
      <c r="F1566" s="6">
        <v>1.5</v>
      </c>
      <c r="G1566" s="6">
        <v>10</v>
      </c>
      <c r="H1566" s="3">
        <v>1.8</v>
      </c>
      <c r="I1566" s="4"/>
      <c r="J1566" s="4">
        <f>ROUND(IF(I1566&lt;G1566,H1566*1.2,IF(I1566&lt;#REF!,H1566,IF(I1566&lt;C1566,F1566,D1566))),2)</f>
        <v>2.16</v>
      </c>
      <c r="K1566" s="4">
        <f t="shared" si="234"/>
        <v>0</v>
      </c>
    </row>
    <row r="1567" spans="1:12" ht="15.75" thickBot="1">
      <c r="A1567" s="3" t="s">
        <v>3367</v>
      </c>
      <c r="B1567" s="19" t="s">
        <v>1821</v>
      </c>
      <c r="C1567" s="6">
        <v>50</v>
      </c>
      <c r="D1567" s="6">
        <v>1.25</v>
      </c>
      <c r="E1567" s="6">
        <v>25</v>
      </c>
      <c r="F1567" s="6">
        <v>1.5</v>
      </c>
      <c r="G1567" s="6">
        <v>10</v>
      </c>
      <c r="H1567" s="3">
        <v>1.8</v>
      </c>
      <c r="I1567" s="4"/>
      <c r="J1567" s="4">
        <f>ROUND(IF(I1567&lt;G1567,H1567*1.2,IF(I1567&lt;#REF!,H1567,IF(I1567&lt;C1567,F1567,D1567))),2)</f>
        <v>2.16</v>
      </c>
      <c r="K1567" s="4">
        <f t="shared" si="234"/>
        <v>0</v>
      </c>
    </row>
    <row r="1568" spans="1:12" ht="15.75" thickBot="1">
      <c r="A1568" s="3" t="s">
        <v>3368</v>
      </c>
      <c r="B1568" s="19" t="s">
        <v>1822</v>
      </c>
      <c r="C1568" s="6">
        <v>50</v>
      </c>
      <c r="D1568" s="6">
        <v>1.25</v>
      </c>
      <c r="E1568" s="6">
        <v>25</v>
      </c>
      <c r="F1568" s="6">
        <v>1.5</v>
      </c>
      <c r="G1568" s="6">
        <v>10</v>
      </c>
      <c r="H1568" s="3">
        <v>1.8</v>
      </c>
      <c r="I1568" s="4"/>
      <c r="J1568" s="4">
        <f>ROUND(IF(I1568&lt;G1568,H1568*1.2,IF(I1568&lt;#REF!,H1568,IF(I1568&lt;C1568,F1568,D1568))),2)</f>
        <v>2.16</v>
      </c>
      <c r="K1568" s="4">
        <f t="shared" si="234"/>
        <v>0</v>
      </c>
    </row>
    <row r="1569" spans="1:11" ht="15.75" thickBot="1">
      <c r="A1569" s="3" t="s">
        <v>3369</v>
      </c>
      <c r="B1569" s="19" t="s">
        <v>1823</v>
      </c>
      <c r="C1569" s="6">
        <v>50</v>
      </c>
      <c r="D1569" s="6">
        <v>1.25</v>
      </c>
      <c r="E1569" s="6">
        <v>25</v>
      </c>
      <c r="F1569" s="6">
        <v>1.5</v>
      </c>
      <c r="G1569" s="6">
        <v>10</v>
      </c>
      <c r="H1569" s="3">
        <v>1.8</v>
      </c>
      <c r="I1569" s="4"/>
      <c r="J1569" s="4">
        <f>ROUND(IF(I1569&lt;G1569,H1569*1.2,IF(I1569&lt;#REF!,H1569,IF(I1569&lt;C1569,F1569,D1569))),2)</f>
        <v>2.16</v>
      </c>
      <c r="K1569" s="4">
        <f t="shared" si="234"/>
        <v>0</v>
      </c>
    </row>
    <row r="1570" spans="1:11" ht="15.75" thickBot="1">
      <c r="A1570" s="3" t="s">
        <v>3370</v>
      </c>
      <c r="B1570" s="19" t="s">
        <v>1824</v>
      </c>
      <c r="C1570" s="6">
        <v>50</v>
      </c>
      <c r="D1570" s="6">
        <v>1.25</v>
      </c>
      <c r="E1570" s="6">
        <v>25</v>
      </c>
      <c r="F1570" s="6">
        <v>1.5</v>
      </c>
      <c r="G1570" s="6">
        <v>10</v>
      </c>
      <c r="H1570" s="3">
        <v>1.8</v>
      </c>
      <c r="I1570" s="4"/>
      <c r="J1570" s="4">
        <f>ROUND(IF(I1570&lt;G1570,H1570*1.2,IF(I1570&lt;#REF!,H1570,IF(I1570&lt;C1570,F1570,D1570))),2)</f>
        <v>2.16</v>
      </c>
      <c r="K1570" s="4">
        <f t="shared" si="234"/>
        <v>0</v>
      </c>
    </row>
    <row r="1571" spans="1:11" ht="15.75" thickBot="1">
      <c r="A1571" s="3" t="s">
        <v>3371</v>
      </c>
      <c r="B1571" s="19" t="s">
        <v>1825</v>
      </c>
      <c r="C1571" s="6">
        <v>50</v>
      </c>
      <c r="D1571" s="6">
        <v>1.25</v>
      </c>
      <c r="E1571" s="6">
        <v>25</v>
      </c>
      <c r="F1571" s="6">
        <v>1.5</v>
      </c>
      <c r="G1571" s="6">
        <v>10</v>
      </c>
      <c r="H1571" s="3">
        <v>1.8</v>
      </c>
      <c r="I1571" s="4"/>
      <c r="J1571" s="4">
        <f>ROUND(IF(I1571&lt;G1571,H1571*1.2,IF(I1571&lt;#REF!,H1571,IF(I1571&lt;C1571,F1571,D1571))),2)</f>
        <v>2.16</v>
      </c>
      <c r="K1571" s="4">
        <f t="shared" si="234"/>
        <v>0</v>
      </c>
    </row>
    <row r="1572" spans="1:11" ht="15.75" thickBot="1">
      <c r="A1572" s="3" t="s">
        <v>3372</v>
      </c>
      <c r="B1572" s="19" t="s">
        <v>1826</v>
      </c>
      <c r="C1572" s="6">
        <v>50</v>
      </c>
      <c r="D1572" s="6">
        <v>1.25</v>
      </c>
      <c r="E1572" s="6">
        <v>25</v>
      </c>
      <c r="F1572" s="6">
        <v>1.5</v>
      </c>
      <c r="G1572" s="6">
        <v>10</v>
      </c>
      <c r="H1572" s="3">
        <v>1.8</v>
      </c>
      <c r="I1572" s="4"/>
      <c r="J1572" s="4">
        <f>ROUND(IF(I1572&lt;G1572,H1572*1.2,IF(I1572&lt;#REF!,H1572,IF(I1572&lt;C1572,F1572,D1572))),2)</f>
        <v>2.16</v>
      </c>
      <c r="K1572" s="4">
        <f t="shared" si="234"/>
        <v>0</v>
      </c>
    </row>
    <row r="1573" spans="1:11" ht="15.75" thickBot="1">
      <c r="A1573" s="3" t="s">
        <v>3373</v>
      </c>
      <c r="B1573" s="19" t="s">
        <v>1827</v>
      </c>
      <c r="C1573" s="6">
        <v>50</v>
      </c>
      <c r="D1573" s="6">
        <v>1.25</v>
      </c>
      <c r="E1573" s="6">
        <v>25</v>
      </c>
      <c r="F1573" s="6">
        <v>1.5</v>
      </c>
      <c r="G1573" s="6">
        <v>10</v>
      </c>
      <c r="H1573" s="3">
        <v>1.8</v>
      </c>
      <c r="I1573" s="4"/>
      <c r="J1573" s="4">
        <f>ROUND(IF(I1573&lt;G1573,H1573*1.2,IF(I1573&lt;#REF!,H1573,IF(I1573&lt;C1573,F1573,D1573))),2)</f>
        <v>2.16</v>
      </c>
      <c r="K1573" s="4">
        <f t="shared" si="234"/>
        <v>0</v>
      </c>
    </row>
    <row r="1574" spans="1:11" ht="15.75" thickBot="1">
      <c r="A1574" s="3" t="s">
        <v>3374</v>
      </c>
      <c r="B1574" s="19" t="s">
        <v>1828</v>
      </c>
      <c r="C1574" s="6">
        <v>50</v>
      </c>
      <c r="D1574" s="6">
        <v>1.25</v>
      </c>
      <c r="E1574" s="6">
        <v>25</v>
      </c>
      <c r="F1574" s="6">
        <v>1.5</v>
      </c>
      <c r="G1574" s="6">
        <v>10</v>
      </c>
      <c r="H1574" s="3">
        <v>1.8</v>
      </c>
      <c r="I1574" s="4"/>
      <c r="J1574" s="4">
        <f>ROUND(IF(I1574&lt;G1574,H1574*1.2,IF(I1574&lt;#REF!,H1574,IF(I1574&lt;C1574,F1574,D1574))),2)</f>
        <v>2.16</v>
      </c>
      <c r="K1574" s="4">
        <f t="shared" si="234"/>
        <v>0</v>
      </c>
    </row>
    <row r="1575" spans="1:11" ht="15.75" thickBot="1">
      <c r="A1575" s="3" t="s">
        <v>3375</v>
      </c>
      <c r="B1575" s="19" t="s">
        <v>1829</v>
      </c>
      <c r="C1575" s="6">
        <v>50</v>
      </c>
      <c r="D1575" s="6">
        <v>1.25</v>
      </c>
      <c r="E1575" s="6">
        <v>25</v>
      </c>
      <c r="F1575" s="6">
        <v>1.5</v>
      </c>
      <c r="G1575" s="6">
        <v>10</v>
      </c>
      <c r="H1575" s="3">
        <v>1.8</v>
      </c>
      <c r="I1575" s="4"/>
      <c r="J1575" s="4">
        <f>ROUND(IF(I1575&lt;G1575,H1575*1.2,IF(I1575&lt;#REF!,H1575,IF(I1575&lt;C1575,F1575,D1575))),2)</f>
        <v>2.16</v>
      </c>
      <c r="K1575" s="4">
        <f t="shared" si="234"/>
        <v>0</v>
      </c>
    </row>
    <row r="1576" spans="1:11" ht="15.75" thickBot="1">
      <c r="A1576" s="3" t="s">
        <v>3376</v>
      </c>
      <c r="B1576" s="19" t="s">
        <v>1830</v>
      </c>
      <c r="C1576" s="6">
        <v>50</v>
      </c>
      <c r="D1576" s="6">
        <v>1.25</v>
      </c>
      <c r="E1576" s="6">
        <v>25</v>
      </c>
      <c r="F1576" s="6">
        <v>1.5</v>
      </c>
      <c r="G1576" s="6">
        <v>10</v>
      </c>
      <c r="H1576" s="3">
        <v>1.8</v>
      </c>
      <c r="I1576" s="4"/>
      <c r="J1576" s="4">
        <f>ROUND(IF(I1576&lt;G1576,H1576*1.2,IF(I1576&lt;#REF!,H1576,IF(I1576&lt;C1576,F1576,D1576))),2)</f>
        <v>2.16</v>
      </c>
      <c r="K1576" s="4">
        <f t="shared" si="234"/>
        <v>0</v>
      </c>
    </row>
    <row r="1577" spans="1:11" ht="15.75" thickBot="1">
      <c r="A1577" s="3" t="s">
        <v>3377</v>
      </c>
      <c r="B1577" s="19" t="s">
        <v>1831</v>
      </c>
      <c r="C1577" s="6">
        <v>50</v>
      </c>
      <c r="D1577" s="6">
        <v>1.25</v>
      </c>
      <c r="E1577" s="6">
        <v>25</v>
      </c>
      <c r="F1577" s="6">
        <v>1.5</v>
      </c>
      <c r="G1577" s="6">
        <v>10</v>
      </c>
      <c r="H1577" s="3">
        <v>1.8</v>
      </c>
      <c r="I1577" s="4"/>
      <c r="J1577" s="4">
        <f>ROUND(IF(I1577&lt;G1577,H1577*1.2,IF(I1577&lt;#REF!,H1577,IF(I1577&lt;C1577,F1577,D1577))),2)</f>
        <v>2.16</v>
      </c>
      <c r="K1577" s="4">
        <f t="shared" si="234"/>
        <v>0</v>
      </c>
    </row>
    <row r="1578" spans="1:11" ht="15.75" thickBot="1">
      <c r="A1578" s="3" t="s">
        <v>3378</v>
      </c>
      <c r="B1578" s="19" t="s">
        <v>1832</v>
      </c>
      <c r="C1578" s="6">
        <v>50</v>
      </c>
      <c r="D1578" s="6">
        <v>1.25</v>
      </c>
      <c r="E1578" s="6">
        <v>25</v>
      </c>
      <c r="F1578" s="6">
        <v>1.5</v>
      </c>
      <c r="G1578" s="6">
        <v>10</v>
      </c>
      <c r="H1578" s="3">
        <v>1.8</v>
      </c>
      <c r="I1578" s="4"/>
      <c r="J1578" s="4">
        <f>ROUND(IF(I1578&lt;G1578,H1578*1.2,IF(I1578&lt;#REF!,H1578,IF(I1578&lt;C1578,F1578,D1578))),2)</f>
        <v>2.16</v>
      </c>
      <c r="K1578" s="4">
        <f t="shared" si="234"/>
        <v>0</v>
      </c>
    </row>
    <row r="1579" spans="1:11" ht="15.75" thickBot="1">
      <c r="A1579" s="3" t="s">
        <v>3379</v>
      </c>
      <c r="B1579" s="19" t="s">
        <v>1833</v>
      </c>
      <c r="C1579" s="6">
        <v>50</v>
      </c>
      <c r="D1579" s="6">
        <v>1.25</v>
      </c>
      <c r="E1579" s="6">
        <v>25</v>
      </c>
      <c r="F1579" s="6">
        <v>1.5</v>
      </c>
      <c r="G1579" s="6">
        <v>10</v>
      </c>
      <c r="H1579" s="3">
        <v>1.8</v>
      </c>
      <c r="I1579" s="4"/>
      <c r="J1579" s="4">
        <f>ROUND(IF(I1579&lt;G1579,H1579*1.2,IF(I1579&lt;#REF!,H1579,IF(I1579&lt;C1579,F1579,D1579))),2)</f>
        <v>2.16</v>
      </c>
      <c r="K1579" s="4">
        <f t="shared" si="234"/>
        <v>0</v>
      </c>
    </row>
    <row r="1580" spans="1:11" ht="15.75" thickBot="1">
      <c r="A1580" s="3" t="s">
        <v>3380</v>
      </c>
      <c r="B1580" s="19" t="s">
        <v>1834</v>
      </c>
      <c r="C1580" s="6">
        <v>50</v>
      </c>
      <c r="D1580" s="6">
        <v>1.25</v>
      </c>
      <c r="E1580" s="6">
        <v>25</v>
      </c>
      <c r="F1580" s="6">
        <v>1.5</v>
      </c>
      <c r="G1580" s="6">
        <v>10</v>
      </c>
      <c r="H1580" s="3">
        <v>1.8</v>
      </c>
      <c r="I1580" s="4"/>
      <c r="J1580" s="4">
        <f>ROUND(IF(I1580&lt;G1580,H1580*1.2,IF(I1580&lt;#REF!,H1580,IF(I1580&lt;C1580,F1580,D1580))),2)</f>
        <v>2.16</v>
      </c>
      <c r="K1580" s="4">
        <f t="shared" si="234"/>
        <v>0</v>
      </c>
    </row>
    <row r="1581" spans="1:11" ht="15.75" thickBot="1">
      <c r="A1581" s="3" t="s">
        <v>3381</v>
      </c>
      <c r="B1581" s="19" t="s">
        <v>1835</v>
      </c>
      <c r="C1581" s="6">
        <v>50</v>
      </c>
      <c r="D1581" s="6">
        <v>1.25</v>
      </c>
      <c r="E1581" s="6">
        <v>25</v>
      </c>
      <c r="F1581" s="6">
        <v>1.5</v>
      </c>
      <c r="G1581" s="6">
        <v>10</v>
      </c>
      <c r="H1581" s="3">
        <v>1.8</v>
      </c>
      <c r="I1581" s="4"/>
      <c r="J1581" s="4">
        <f>ROUND(IF(I1581&lt;G1581,H1581*1.2,IF(I1581&lt;#REF!,H1581,IF(I1581&lt;C1581,F1581,D1581))),2)</f>
        <v>2.16</v>
      </c>
      <c r="K1581" s="4">
        <f t="shared" si="234"/>
        <v>0</v>
      </c>
    </row>
    <row r="1582" spans="1:11" ht="15.75" thickBot="1">
      <c r="A1582" s="3" t="s">
        <v>3382</v>
      </c>
      <c r="B1582" s="19" t="s">
        <v>1836</v>
      </c>
      <c r="C1582" s="6">
        <v>50</v>
      </c>
      <c r="D1582" s="6">
        <v>1.25</v>
      </c>
      <c r="E1582" s="6">
        <v>25</v>
      </c>
      <c r="F1582" s="6">
        <v>1.5</v>
      </c>
      <c r="G1582" s="6">
        <v>10</v>
      </c>
      <c r="H1582" s="3">
        <v>1.8</v>
      </c>
      <c r="I1582" s="4"/>
      <c r="J1582" s="4">
        <f>ROUND(IF(I1582&lt;G1582,H1582*1.2,IF(I1582&lt;#REF!,H1582,IF(I1582&lt;C1582,F1582,D1582))),2)</f>
        <v>2.16</v>
      </c>
      <c r="K1582" s="4">
        <f t="shared" si="234"/>
        <v>0</v>
      </c>
    </row>
    <row r="1583" spans="1:11" ht="15.75" thickBot="1">
      <c r="A1583" s="3" t="s">
        <v>1837</v>
      </c>
      <c r="B1583" s="19" t="s">
        <v>1838</v>
      </c>
      <c r="C1583" s="6">
        <v>50</v>
      </c>
      <c r="D1583" s="6">
        <v>1.25</v>
      </c>
      <c r="E1583" s="6">
        <v>25</v>
      </c>
      <c r="F1583" s="6">
        <v>1.5</v>
      </c>
      <c r="G1583" s="6">
        <v>10</v>
      </c>
      <c r="H1583" s="3">
        <v>1.8</v>
      </c>
      <c r="I1583" s="4"/>
      <c r="J1583" s="4">
        <f>ROUND(IF(I1583&lt;G1583,H1583*1.2,IF(I1583&lt;#REF!,H1583,IF(I1583&lt;C1583,F1583,D1583))),2)</f>
        <v>2.16</v>
      </c>
      <c r="K1583" s="4">
        <f t="shared" si="234"/>
        <v>0</v>
      </c>
    </row>
    <row r="1584" spans="1:11" ht="15.75" thickBot="1">
      <c r="A1584" s="3" t="s">
        <v>3383</v>
      </c>
      <c r="B1584" s="19" t="s">
        <v>1839</v>
      </c>
      <c r="C1584" s="6">
        <v>50</v>
      </c>
      <c r="D1584" s="6">
        <v>1.25</v>
      </c>
      <c r="E1584" s="6">
        <v>25</v>
      </c>
      <c r="F1584" s="6">
        <v>1.5</v>
      </c>
      <c r="G1584" s="6">
        <v>10</v>
      </c>
      <c r="H1584" s="3">
        <v>1.8</v>
      </c>
      <c r="I1584" s="4"/>
      <c r="J1584" s="4">
        <f>ROUND(IF(I1584&lt;G1584,H1584*1.2,IF(I1584&lt;#REF!,H1584,IF(I1584&lt;C1584,F1584,D1584))),2)</f>
        <v>2.16</v>
      </c>
      <c r="K1584" s="4">
        <f t="shared" si="234"/>
        <v>0</v>
      </c>
    </row>
    <row r="1585" spans="1:11" ht="15.75" thickBot="1">
      <c r="A1585" s="3" t="s">
        <v>3384</v>
      </c>
      <c r="B1585" s="19" t="s">
        <v>1840</v>
      </c>
      <c r="C1585" s="6">
        <v>50</v>
      </c>
      <c r="D1585" s="6">
        <v>1.25</v>
      </c>
      <c r="E1585" s="6">
        <v>25</v>
      </c>
      <c r="F1585" s="6">
        <v>1.5</v>
      </c>
      <c r="G1585" s="6">
        <v>10</v>
      </c>
      <c r="H1585" s="3">
        <v>1.8</v>
      </c>
      <c r="I1585" s="4"/>
      <c r="J1585" s="4">
        <f>ROUND(IF(I1585&lt;G1585,H1585*1.2,IF(I1585&lt;#REF!,H1585,IF(I1585&lt;C1585,F1585,D1585))),2)</f>
        <v>2.16</v>
      </c>
      <c r="K1585" s="4">
        <f t="shared" si="234"/>
        <v>0</v>
      </c>
    </row>
    <row r="1586" spans="1:11" ht="15.75" thickBot="1">
      <c r="A1586" s="3" t="s">
        <v>3385</v>
      </c>
      <c r="B1586" s="19" t="s">
        <v>1841</v>
      </c>
      <c r="C1586" s="6">
        <v>50</v>
      </c>
      <c r="D1586" s="6">
        <v>1.25</v>
      </c>
      <c r="E1586" s="6">
        <v>25</v>
      </c>
      <c r="F1586" s="6">
        <v>1.5</v>
      </c>
      <c r="G1586" s="6">
        <v>10</v>
      </c>
      <c r="H1586" s="3">
        <v>1.8</v>
      </c>
      <c r="I1586" s="4"/>
      <c r="J1586" s="4">
        <f>ROUND(IF(I1586&lt;G1586,H1586*1.2,IF(I1586&lt;#REF!,H1586,IF(I1586&lt;C1586,F1586,D1586))),2)</f>
        <v>2.16</v>
      </c>
      <c r="K1586" s="4">
        <f t="shared" si="234"/>
        <v>0</v>
      </c>
    </row>
    <row r="1587" spans="1:11" ht="15.75" thickBot="1">
      <c r="A1587" s="3" t="s">
        <v>3386</v>
      </c>
      <c r="B1587" s="19" t="s">
        <v>1842</v>
      </c>
      <c r="C1587" s="6">
        <v>50</v>
      </c>
      <c r="D1587" s="6">
        <v>1.25</v>
      </c>
      <c r="E1587" s="6">
        <v>25</v>
      </c>
      <c r="F1587" s="6">
        <v>1.5</v>
      </c>
      <c r="G1587" s="6">
        <v>10</v>
      </c>
      <c r="H1587" s="3">
        <v>1.8</v>
      </c>
      <c r="I1587" s="4"/>
      <c r="J1587" s="4">
        <f>ROUND(IF(I1587&lt;G1587,H1587*1.2,IF(I1587&lt;#REF!,H1587,IF(I1587&lt;C1587,F1587,D1587))),2)</f>
        <v>2.16</v>
      </c>
      <c r="K1587" s="4">
        <f t="shared" si="234"/>
        <v>0</v>
      </c>
    </row>
    <row r="1588" spans="1:11" ht="15.75" thickBot="1">
      <c r="A1588" s="3" t="s">
        <v>3387</v>
      </c>
      <c r="B1588" s="19" t="s">
        <v>1843</v>
      </c>
      <c r="C1588" s="6">
        <v>50</v>
      </c>
      <c r="D1588" s="6">
        <v>1.25</v>
      </c>
      <c r="E1588" s="6">
        <v>25</v>
      </c>
      <c r="F1588" s="6">
        <v>1.5</v>
      </c>
      <c r="G1588" s="6">
        <v>10</v>
      </c>
      <c r="H1588" s="3">
        <v>1.8</v>
      </c>
      <c r="I1588" s="4"/>
      <c r="J1588" s="4">
        <f>ROUND(IF(I1588&lt;G1588,H1588*1.2,IF(I1588&lt;#REF!,H1588,IF(I1588&lt;C1588,F1588,D1588))),2)</f>
        <v>2.16</v>
      </c>
      <c r="K1588" s="4">
        <f t="shared" si="234"/>
        <v>0</v>
      </c>
    </row>
    <row r="1589" spans="1:11" ht="15.75" thickBot="1">
      <c r="A1589" s="3" t="s">
        <v>3388</v>
      </c>
      <c r="B1589" s="19" t="s">
        <v>1844</v>
      </c>
      <c r="C1589" s="6">
        <v>50</v>
      </c>
      <c r="D1589" s="6">
        <v>1.25</v>
      </c>
      <c r="E1589" s="6">
        <v>25</v>
      </c>
      <c r="F1589" s="6">
        <v>1.5</v>
      </c>
      <c r="G1589" s="6">
        <v>10</v>
      </c>
      <c r="H1589" s="3">
        <v>1.8</v>
      </c>
      <c r="I1589" s="4"/>
      <c r="J1589" s="4">
        <f>ROUND(IF(I1589&lt;G1589,H1589*1.2,IF(I1589&lt;#REF!,H1589,IF(I1589&lt;C1589,F1589,D1589))),2)</f>
        <v>2.16</v>
      </c>
      <c r="K1589" s="4">
        <f t="shared" si="234"/>
        <v>0</v>
      </c>
    </row>
    <row r="1590" spans="1:11" ht="15.75" thickBot="1">
      <c r="A1590" s="3" t="s">
        <v>3389</v>
      </c>
      <c r="B1590" s="19" t="s">
        <v>1845</v>
      </c>
      <c r="C1590" s="6">
        <v>50</v>
      </c>
      <c r="D1590" s="6">
        <v>1.25</v>
      </c>
      <c r="E1590" s="6">
        <v>25</v>
      </c>
      <c r="F1590" s="6">
        <v>1.5</v>
      </c>
      <c r="G1590" s="6">
        <v>10</v>
      </c>
      <c r="H1590" s="3">
        <v>1.8</v>
      </c>
      <c r="I1590" s="4"/>
      <c r="J1590" s="4">
        <f>ROUND(IF(I1590&lt;G1590,H1590*1.2,IF(I1590&lt;#REF!,H1590,IF(I1590&lt;C1590,F1590,D1590))),2)</f>
        <v>2.16</v>
      </c>
      <c r="K1590" s="4">
        <f t="shared" si="234"/>
        <v>0</v>
      </c>
    </row>
    <row r="1591" spans="1:11" ht="15.75" thickBot="1">
      <c r="A1591" s="3" t="s">
        <v>3390</v>
      </c>
      <c r="B1591" s="19" t="s">
        <v>1846</v>
      </c>
      <c r="C1591" s="6">
        <v>50</v>
      </c>
      <c r="D1591" s="6">
        <v>1.25</v>
      </c>
      <c r="E1591" s="6">
        <v>25</v>
      </c>
      <c r="F1591" s="6">
        <v>1.5</v>
      </c>
      <c r="G1591" s="6">
        <v>10</v>
      </c>
      <c r="H1591" s="3">
        <v>1.8</v>
      </c>
      <c r="I1591" s="4"/>
      <c r="J1591" s="4">
        <f>ROUND(IF(I1591&lt;G1591,H1591*1.2,IF(I1591&lt;#REF!,H1591,IF(I1591&lt;C1591,F1591,D1591))),2)</f>
        <v>2.16</v>
      </c>
      <c r="K1591" s="4">
        <f t="shared" si="234"/>
        <v>0</v>
      </c>
    </row>
    <row r="1592" spans="1:11" ht="15.75" thickBot="1">
      <c r="A1592" s="3" t="s">
        <v>3391</v>
      </c>
      <c r="B1592" s="19" t="s">
        <v>1847</v>
      </c>
      <c r="C1592" s="6">
        <v>50</v>
      </c>
      <c r="D1592" s="6">
        <v>1.25</v>
      </c>
      <c r="E1592" s="6">
        <v>25</v>
      </c>
      <c r="F1592" s="6">
        <v>1.5</v>
      </c>
      <c r="G1592" s="6">
        <v>10</v>
      </c>
      <c r="H1592" s="3">
        <v>1.8</v>
      </c>
      <c r="I1592" s="4"/>
      <c r="J1592" s="4">
        <f>ROUND(IF(I1592&lt;G1592,H1592*1.2,IF(I1592&lt;#REF!,H1592,IF(I1592&lt;C1592,F1592,D1592))),2)</f>
        <v>2.16</v>
      </c>
      <c r="K1592" s="4">
        <f t="shared" si="234"/>
        <v>0</v>
      </c>
    </row>
    <row r="1593" spans="1:11" ht="15.75" thickBot="1">
      <c r="A1593" s="3" t="s">
        <v>3392</v>
      </c>
      <c r="B1593" s="19" t="s">
        <v>1848</v>
      </c>
      <c r="C1593" s="6">
        <v>50</v>
      </c>
      <c r="D1593" s="6">
        <v>1.25</v>
      </c>
      <c r="E1593" s="6">
        <v>25</v>
      </c>
      <c r="F1593" s="6">
        <v>1.5</v>
      </c>
      <c r="G1593" s="6">
        <v>10</v>
      </c>
      <c r="H1593" s="3">
        <v>1.8</v>
      </c>
      <c r="I1593" s="4"/>
      <c r="J1593" s="4">
        <f>ROUND(IF(I1593&lt;G1593,H1593*1.2,IF(I1593&lt;#REF!,H1593,IF(I1593&lt;C1593,F1593,D1593))),2)</f>
        <v>2.16</v>
      </c>
      <c r="K1593" s="4">
        <f t="shared" si="234"/>
        <v>0</v>
      </c>
    </row>
    <row r="1594" spans="1:11" ht="15.75" thickBot="1">
      <c r="A1594" s="3" t="s">
        <v>3393</v>
      </c>
      <c r="B1594" s="19" t="s">
        <v>1849</v>
      </c>
      <c r="C1594" s="6">
        <v>50</v>
      </c>
      <c r="D1594" s="6">
        <v>1.25</v>
      </c>
      <c r="E1594" s="6">
        <v>25</v>
      </c>
      <c r="F1594" s="6">
        <v>1.5</v>
      </c>
      <c r="G1594" s="6">
        <v>10</v>
      </c>
      <c r="H1594" s="3">
        <v>1.8</v>
      </c>
      <c r="I1594" s="4"/>
      <c r="J1594" s="4">
        <f>ROUND(IF(I1594&lt;G1594,H1594*1.2,IF(I1594&lt;#REF!,H1594,IF(I1594&lt;C1594,F1594,D1594))),2)</f>
        <v>2.16</v>
      </c>
      <c r="K1594" s="4">
        <f t="shared" si="234"/>
        <v>0</v>
      </c>
    </row>
    <row r="1595" spans="1:11" ht="15.75" thickBot="1">
      <c r="A1595" s="3" t="s">
        <v>3394</v>
      </c>
      <c r="B1595" s="19" t="s">
        <v>1850</v>
      </c>
      <c r="C1595" s="6">
        <v>50</v>
      </c>
      <c r="D1595" s="6">
        <v>1.25</v>
      </c>
      <c r="E1595" s="6">
        <v>25</v>
      </c>
      <c r="F1595" s="6">
        <v>1.5</v>
      </c>
      <c r="G1595" s="6">
        <v>10</v>
      </c>
      <c r="H1595" s="3">
        <v>1.8</v>
      </c>
      <c r="I1595" s="4"/>
      <c r="J1595" s="4">
        <f>ROUND(IF(I1595&lt;G1595,H1595*1.2,IF(I1595&lt;#REF!,H1595,IF(I1595&lt;C1595,F1595,D1595))),2)</f>
        <v>2.16</v>
      </c>
      <c r="K1595" s="4">
        <f t="shared" si="234"/>
        <v>0</v>
      </c>
    </row>
    <row r="1596" spans="1:11" ht="15.75" thickBot="1">
      <c r="A1596" s="3" t="s">
        <v>3395</v>
      </c>
      <c r="B1596" s="19" t="s">
        <v>1851</v>
      </c>
      <c r="C1596" s="6">
        <v>50</v>
      </c>
      <c r="D1596" s="6">
        <v>1.25</v>
      </c>
      <c r="E1596" s="6">
        <v>25</v>
      </c>
      <c r="F1596" s="6">
        <v>1.5</v>
      </c>
      <c r="G1596" s="6">
        <v>10</v>
      </c>
      <c r="H1596" s="3">
        <v>1.8</v>
      </c>
      <c r="I1596" s="4"/>
      <c r="J1596" s="4">
        <f>ROUND(IF(I1596&lt;G1596,H1596*1.2,IF(I1596&lt;#REF!,H1596,IF(I1596&lt;C1596,F1596,D1596))),2)</f>
        <v>2.16</v>
      </c>
      <c r="K1596" s="4">
        <f t="shared" si="234"/>
        <v>0</v>
      </c>
    </row>
    <row r="1597" spans="1:11" ht="15.75" thickBot="1">
      <c r="A1597" s="3" t="s">
        <v>3396</v>
      </c>
      <c r="B1597" s="19" t="s">
        <v>1852</v>
      </c>
      <c r="C1597" s="6">
        <v>50</v>
      </c>
      <c r="D1597" s="6">
        <v>1.25</v>
      </c>
      <c r="E1597" s="6">
        <v>25</v>
      </c>
      <c r="F1597" s="6">
        <v>1.5</v>
      </c>
      <c r="G1597" s="6">
        <v>10</v>
      </c>
      <c r="H1597" s="3">
        <v>1.8</v>
      </c>
      <c r="I1597" s="4"/>
      <c r="J1597" s="4">
        <f>ROUND(IF(I1597&lt;G1597,H1597*1.2,IF(I1597&lt;#REF!,H1597,IF(I1597&lt;C1597,F1597,D1597))),2)</f>
        <v>2.16</v>
      </c>
      <c r="K1597" s="4">
        <f t="shared" si="234"/>
        <v>0</v>
      </c>
    </row>
    <row r="1598" spans="1:11" ht="15.75" thickBot="1">
      <c r="A1598" s="3" t="s">
        <v>3397</v>
      </c>
      <c r="B1598" s="19" t="s">
        <v>1853</v>
      </c>
      <c r="C1598" s="6">
        <v>50</v>
      </c>
      <c r="D1598" s="6">
        <v>1.25</v>
      </c>
      <c r="E1598" s="6">
        <v>25</v>
      </c>
      <c r="F1598" s="6">
        <v>1.5</v>
      </c>
      <c r="G1598" s="6">
        <v>10</v>
      </c>
      <c r="H1598" s="3">
        <v>1.8</v>
      </c>
      <c r="I1598" s="4"/>
      <c r="J1598" s="4">
        <f>ROUND(IF(I1598&lt;G1598,H1598*1.2,IF(I1598&lt;#REF!,H1598,IF(I1598&lt;C1598,F1598,D1598))),2)</f>
        <v>2.16</v>
      </c>
      <c r="K1598" s="4">
        <f t="shared" si="234"/>
        <v>0</v>
      </c>
    </row>
    <row r="1599" spans="1:11" ht="15.75" thickBot="1">
      <c r="A1599" s="3" t="s">
        <v>3398</v>
      </c>
      <c r="B1599" s="19" t="s">
        <v>1854</v>
      </c>
      <c r="C1599" s="6">
        <v>50</v>
      </c>
      <c r="D1599" s="6">
        <v>1.25</v>
      </c>
      <c r="E1599" s="6">
        <v>25</v>
      </c>
      <c r="F1599" s="6">
        <v>1.5</v>
      </c>
      <c r="G1599" s="6">
        <v>10</v>
      </c>
      <c r="H1599" s="3">
        <v>1.8</v>
      </c>
      <c r="I1599" s="4"/>
      <c r="J1599" s="4">
        <f>ROUND(IF(I1599&lt;G1599,H1599*1.2,IF(I1599&lt;#REF!,H1599,IF(I1599&lt;C1599,F1599,D1599))),2)</f>
        <v>2.16</v>
      </c>
      <c r="K1599" s="4">
        <f t="shared" si="234"/>
        <v>0</v>
      </c>
    </row>
    <row r="1600" spans="1:11" ht="15.75" thickBot="1">
      <c r="A1600" s="3" t="s">
        <v>3399</v>
      </c>
      <c r="B1600" s="19" t="s">
        <v>1855</v>
      </c>
      <c r="C1600" s="6">
        <v>50</v>
      </c>
      <c r="D1600" s="6">
        <v>1.25</v>
      </c>
      <c r="E1600" s="6">
        <v>25</v>
      </c>
      <c r="F1600" s="6">
        <v>1.5</v>
      </c>
      <c r="G1600" s="6">
        <v>10</v>
      </c>
      <c r="H1600" s="3">
        <v>1.8</v>
      </c>
      <c r="I1600" s="4"/>
      <c r="J1600" s="4">
        <f>ROUND(IF(I1600&lt;G1600,H1600*1.2,IF(I1600&lt;#REF!,H1600,IF(I1600&lt;C1600,F1600,D1600))),2)</f>
        <v>2.16</v>
      </c>
      <c r="K1600" s="4">
        <f t="shared" si="234"/>
        <v>0</v>
      </c>
    </row>
    <row r="1601" spans="1:11" ht="15.75" thickBot="1">
      <c r="A1601" s="3" t="s">
        <v>3400</v>
      </c>
      <c r="B1601" s="19" t="s">
        <v>1856</v>
      </c>
      <c r="C1601" s="6">
        <v>50</v>
      </c>
      <c r="D1601" s="6">
        <v>1.25</v>
      </c>
      <c r="E1601" s="6">
        <v>25</v>
      </c>
      <c r="F1601" s="6">
        <v>1.5</v>
      </c>
      <c r="G1601" s="6">
        <v>10</v>
      </c>
      <c r="H1601" s="3">
        <v>1.8</v>
      </c>
      <c r="I1601" s="4"/>
      <c r="J1601" s="4">
        <f>ROUND(IF(I1601&lt;G1601,H1601*1.2,IF(I1601&lt;#REF!,H1601,IF(I1601&lt;C1601,F1601,D1601))),2)</f>
        <v>2.16</v>
      </c>
      <c r="K1601" s="4">
        <f t="shared" si="234"/>
        <v>0</v>
      </c>
    </row>
    <row r="1602" spans="1:11" ht="15.75" thickBot="1">
      <c r="A1602" s="3" t="s">
        <v>3401</v>
      </c>
      <c r="B1602" s="19" t="s">
        <v>1857</v>
      </c>
      <c r="C1602" s="6">
        <v>50</v>
      </c>
      <c r="D1602" s="6">
        <v>1.25</v>
      </c>
      <c r="E1602" s="6">
        <v>25</v>
      </c>
      <c r="F1602" s="6">
        <v>1.5</v>
      </c>
      <c r="G1602" s="6">
        <v>10</v>
      </c>
      <c r="H1602" s="3">
        <v>1.8</v>
      </c>
      <c r="I1602" s="4"/>
      <c r="J1602" s="4">
        <f>ROUND(IF(I1602&lt;G1602,H1602*1.2,IF(I1602&lt;#REF!,H1602,IF(I1602&lt;C1602,F1602,D1602))),2)</f>
        <v>2.16</v>
      </c>
      <c r="K1602" s="4">
        <f t="shared" si="234"/>
        <v>0</v>
      </c>
    </row>
    <row r="1603" spans="1:11" ht="15.75" thickBot="1">
      <c r="A1603" s="3" t="s">
        <v>3402</v>
      </c>
      <c r="B1603" s="19" t="s">
        <v>1858</v>
      </c>
      <c r="C1603" s="6">
        <v>50</v>
      </c>
      <c r="D1603" s="6">
        <v>1.25</v>
      </c>
      <c r="E1603" s="6">
        <v>25</v>
      </c>
      <c r="F1603" s="6">
        <v>1.5</v>
      </c>
      <c r="G1603" s="6">
        <v>10</v>
      </c>
      <c r="H1603" s="3">
        <v>1.8</v>
      </c>
      <c r="I1603" s="4"/>
      <c r="J1603" s="4">
        <f>ROUND(IF(I1603&lt;G1603,H1603*1.2,IF(I1603&lt;#REF!,H1603,IF(I1603&lt;C1603,F1603,D1603))),2)</f>
        <v>2.16</v>
      </c>
      <c r="K1603" s="4">
        <f t="shared" si="234"/>
        <v>0</v>
      </c>
    </row>
    <row r="1604" spans="1:11" ht="15.75" thickBot="1">
      <c r="A1604" s="3" t="s">
        <v>3403</v>
      </c>
      <c r="B1604" s="19" t="s">
        <v>1859</v>
      </c>
      <c r="C1604" s="6">
        <v>50</v>
      </c>
      <c r="D1604" s="6">
        <v>1.25</v>
      </c>
      <c r="E1604" s="6">
        <v>25</v>
      </c>
      <c r="F1604" s="6">
        <v>1.5</v>
      </c>
      <c r="G1604" s="6">
        <v>10</v>
      </c>
      <c r="H1604" s="3">
        <v>1.8</v>
      </c>
      <c r="I1604" s="4"/>
      <c r="J1604" s="4">
        <f>ROUND(IF(I1604&lt;G1604,H1604*1.2,IF(I1604&lt;#REF!,H1604,IF(I1604&lt;C1604,F1604,D1604))),2)</f>
        <v>2.16</v>
      </c>
      <c r="K1604" s="4">
        <f t="shared" si="234"/>
        <v>0</v>
      </c>
    </row>
    <row r="1605" spans="1:11" ht="15.75" thickBot="1">
      <c r="A1605" s="3" t="s">
        <v>3404</v>
      </c>
      <c r="B1605" s="19" t="s">
        <v>1860</v>
      </c>
      <c r="C1605" s="6">
        <v>50</v>
      </c>
      <c r="D1605" s="6">
        <v>1.25</v>
      </c>
      <c r="E1605" s="6">
        <v>25</v>
      </c>
      <c r="F1605" s="6">
        <v>1.5</v>
      </c>
      <c r="G1605" s="6">
        <v>10</v>
      </c>
      <c r="H1605" s="3">
        <v>1.8</v>
      </c>
      <c r="I1605" s="4"/>
      <c r="J1605" s="4">
        <f>ROUND(IF(I1605&lt;G1605,H1605*1.2,IF(I1605&lt;#REF!,H1605,IF(I1605&lt;C1605,F1605,D1605))),2)</f>
        <v>2.16</v>
      </c>
      <c r="K1605" s="4">
        <f t="shared" si="234"/>
        <v>0</v>
      </c>
    </row>
    <row r="1606" spans="1:11" ht="15.75" thickBot="1">
      <c r="A1606" s="3" t="s">
        <v>3405</v>
      </c>
      <c r="B1606" s="19" t="s">
        <v>1861</v>
      </c>
      <c r="C1606" s="6">
        <v>50</v>
      </c>
      <c r="D1606" s="6">
        <v>1.25</v>
      </c>
      <c r="E1606" s="6">
        <v>25</v>
      </c>
      <c r="F1606" s="6">
        <v>1.5</v>
      </c>
      <c r="G1606" s="6">
        <v>10</v>
      </c>
      <c r="H1606" s="3">
        <v>1.8</v>
      </c>
      <c r="I1606" s="4"/>
      <c r="J1606" s="4">
        <f>ROUND(IF(I1606&lt;G1606,H1606*1.2,IF(I1606&lt;#REF!,H1606,IF(I1606&lt;C1606,F1606,D1606))),2)</f>
        <v>2.16</v>
      </c>
      <c r="K1606" s="4">
        <f t="shared" si="234"/>
        <v>0</v>
      </c>
    </row>
    <row r="1607" spans="1:11" ht="15.75" thickBot="1">
      <c r="A1607" s="3" t="s">
        <v>3406</v>
      </c>
      <c r="B1607" s="19" t="s">
        <v>1862</v>
      </c>
      <c r="C1607" s="6">
        <v>50</v>
      </c>
      <c r="D1607" s="6">
        <v>1.25</v>
      </c>
      <c r="E1607" s="6">
        <v>25</v>
      </c>
      <c r="F1607" s="6">
        <v>1.5</v>
      </c>
      <c r="G1607" s="6">
        <v>10</v>
      </c>
      <c r="H1607" s="3">
        <v>1.8</v>
      </c>
      <c r="I1607" s="4"/>
      <c r="J1607" s="4">
        <f>ROUND(IF(I1607&lt;G1607,H1607*1.2,IF(I1607&lt;#REF!,H1607,IF(I1607&lt;C1607,F1607,D1607))),2)</f>
        <v>2.16</v>
      </c>
      <c r="K1607" s="4">
        <f t="shared" si="234"/>
        <v>0</v>
      </c>
    </row>
    <row r="1608" spans="1:11" ht="15.75" thickBot="1">
      <c r="A1608" s="3" t="s">
        <v>3407</v>
      </c>
      <c r="B1608" s="19" t="s">
        <v>1863</v>
      </c>
      <c r="C1608" s="6">
        <v>50</v>
      </c>
      <c r="D1608" s="6">
        <v>2</v>
      </c>
      <c r="E1608" s="6">
        <v>25</v>
      </c>
      <c r="F1608" s="6">
        <v>2.25</v>
      </c>
      <c r="G1608" s="6">
        <v>10</v>
      </c>
      <c r="H1608" s="3">
        <v>2.75</v>
      </c>
      <c r="I1608" s="4"/>
      <c r="J1608" s="4">
        <f>ROUND(IF(I1608&lt;G1608,H1608*1.2,IF(I1608&lt;#REF!,H1608,IF(I1608&lt;C1608,F1608,D1608))),2)</f>
        <v>3.3</v>
      </c>
      <c r="K1608" s="4">
        <f t="shared" si="234"/>
        <v>0</v>
      </c>
    </row>
    <row r="1609" spans="1:11" ht="15.75" thickBot="1">
      <c r="A1609" s="3" t="s">
        <v>3408</v>
      </c>
      <c r="B1609" s="19" t="s">
        <v>1864</v>
      </c>
      <c r="C1609" s="6">
        <v>50</v>
      </c>
      <c r="D1609" s="6">
        <v>2</v>
      </c>
      <c r="E1609" s="6">
        <v>25</v>
      </c>
      <c r="F1609" s="6">
        <v>2.25</v>
      </c>
      <c r="G1609" s="6">
        <v>10</v>
      </c>
      <c r="H1609" s="3">
        <v>2.75</v>
      </c>
      <c r="I1609" s="4"/>
      <c r="J1609" s="4">
        <f>ROUND(IF(I1609&lt;G1609,H1609*1.2,IF(I1609&lt;#REF!,H1609,IF(I1609&lt;C1609,F1609,D1609))),2)</f>
        <v>3.3</v>
      </c>
      <c r="K1609" s="4">
        <f t="shared" si="234"/>
        <v>0</v>
      </c>
    </row>
    <row r="1610" spans="1:11" ht="15.75" thickBot="1">
      <c r="A1610" s="3" t="s">
        <v>3409</v>
      </c>
      <c r="B1610" s="19" t="s">
        <v>1865</v>
      </c>
      <c r="C1610" s="6">
        <v>50</v>
      </c>
      <c r="D1610" s="6">
        <v>2</v>
      </c>
      <c r="E1610" s="6">
        <v>25</v>
      </c>
      <c r="F1610" s="6">
        <v>2.25</v>
      </c>
      <c r="G1610" s="6">
        <v>10</v>
      </c>
      <c r="H1610" s="3">
        <v>2.75</v>
      </c>
      <c r="I1610" s="4"/>
      <c r="J1610" s="4">
        <f>ROUND(IF(I1610&lt;G1610,H1610*1.2,IF(I1610&lt;#REF!,H1610,IF(I1610&lt;C1610,F1610,D1610))),2)</f>
        <v>3.3</v>
      </c>
      <c r="K1610" s="4">
        <f t="shared" si="234"/>
        <v>0</v>
      </c>
    </row>
    <row r="1611" spans="1:11" ht="15.75" thickBot="1">
      <c r="A1611" s="3" t="s">
        <v>3410</v>
      </c>
      <c r="B1611" s="19" t="s">
        <v>1866</v>
      </c>
      <c r="C1611" s="6">
        <v>50</v>
      </c>
      <c r="D1611" s="6">
        <v>2</v>
      </c>
      <c r="E1611" s="6">
        <v>25</v>
      </c>
      <c r="F1611" s="6">
        <v>2.25</v>
      </c>
      <c r="G1611" s="6">
        <v>10</v>
      </c>
      <c r="H1611" s="3">
        <v>2.75</v>
      </c>
      <c r="I1611" s="4"/>
      <c r="J1611" s="4">
        <f>ROUND(IF(I1611&lt;G1611,H1611*1.2,IF(I1611&lt;#REF!,H1611,IF(I1611&lt;C1611,F1611,D1611))),2)</f>
        <v>3.3</v>
      </c>
      <c r="K1611" s="4">
        <f t="shared" si="234"/>
        <v>0</v>
      </c>
    </row>
    <row r="1612" spans="1:11" ht="15.75" thickBot="1">
      <c r="A1612" s="3" t="s">
        <v>3411</v>
      </c>
      <c r="B1612" s="19" t="s">
        <v>1867</v>
      </c>
      <c r="C1612" s="6">
        <v>50</v>
      </c>
      <c r="D1612" s="6">
        <v>2</v>
      </c>
      <c r="E1612" s="6">
        <v>25</v>
      </c>
      <c r="F1612" s="6">
        <v>2.25</v>
      </c>
      <c r="G1612" s="6">
        <v>10</v>
      </c>
      <c r="H1612" s="3">
        <v>2.75</v>
      </c>
      <c r="I1612" s="4"/>
      <c r="J1612" s="4">
        <f>ROUND(IF(I1612&lt;G1612,H1612*1.2,IF(I1612&lt;#REF!,H1612,IF(I1612&lt;C1612,F1612,D1612))),2)</f>
        <v>3.3</v>
      </c>
      <c r="K1612" s="4">
        <f t="shared" si="234"/>
        <v>0</v>
      </c>
    </row>
    <row r="1613" spans="1:11" ht="15.75" thickBot="1">
      <c r="A1613" s="3" t="s">
        <v>3412</v>
      </c>
      <c r="B1613" s="19" t="s">
        <v>1868</v>
      </c>
      <c r="C1613" s="6">
        <v>50</v>
      </c>
      <c r="D1613" s="6">
        <v>2</v>
      </c>
      <c r="E1613" s="6">
        <v>25</v>
      </c>
      <c r="F1613" s="6">
        <v>2.25</v>
      </c>
      <c r="G1613" s="6">
        <v>10</v>
      </c>
      <c r="H1613" s="3">
        <v>2.75</v>
      </c>
      <c r="I1613" s="4"/>
      <c r="J1613" s="4">
        <f>ROUND(IF(I1613&lt;G1613,H1613*1.2,IF(I1613&lt;#REF!,H1613,IF(I1613&lt;C1613,F1613,D1613))),2)</f>
        <v>3.3</v>
      </c>
      <c r="K1613" s="4">
        <f t="shared" si="234"/>
        <v>0</v>
      </c>
    </row>
    <row r="1614" spans="1:11" ht="15.75" thickBot="1">
      <c r="A1614" s="3" t="s">
        <v>3413</v>
      </c>
      <c r="B1614" s="19" t="s">
        <v>1869</v>
      </c>
      <c r="C1614" s="6">
        <v>50</v>
      </c>
      <c r="D1614" s="6">
        <v>2</v>
      </c>
      <c r="E1614" s="6">
        <v>25</v>
      </c>
      <c r="F1614" s="6">
        <v>2.25</v>
      </c>
      <c r="G1614" s="6">
        <v>10</v>
      </c>
      <c r="H1614" s="3">
        <v>2.75</v>
      </c>
      <c r="I1614" s="4"/>
      <c r="J1614" s="4">
        <f>ROUND(IF(I1614&lt;G1614,H1614*1.2,IF(I1614&lt;#REF!,H1614,IF(I1614&lt;C1614,F1614,D1614))),2)</f>
        <v>3.3</v>
      </c>
      <c r="K1614" s="4">
        <f t="shared" si="234"/>
        <v>0</v>
      </c>
    </row>
    <row r="1615" spans="1:11" ht="15.75" thickBot="1">
      <c r="A1615" s="3" t="s">
        <v>3414</v>
      </c>
      <c r="B1615" s="19" t="s">
        <v>1870</v>
      </c>
      <c r="C1615" s="6">
        <v>50</v>
      </c>
      <c r="D1615" s="6">
        <v>2</v>
      </c>
      <c r="E1615" s="6">
        <v>25</v>
      </c>
      <c r="F1615" s="6">
        <v>2.25</v>
      </c>
      <c r="G1615" s="6">
        <v>10</v>
      </c>
      <c r="H1615" s="3">
        <v>2.75</v>
      </c>
      <c r="I1615" s="4"/>
      <c r="J1615" s="4">
        <f>ROUND(IF(I1615&lt;G1615,H1615*1.2,IF(I1615&lt;#REF!,H1615,IF(I1615&lt;C1615,F1615,D1615))),2)</f>
        <v>3.3</v>
      </c>
      <c r="K1615" s="4">
        <f t="shared" si="234"/>
        <v>0</v>
      </c>
    </row>
    <row r="1616" spans="1:11" ht="15.75" thickBot="1">
      <c r="A1616" s="3" t="s">
        <v>3415</v>
      </c>
      <c r="B1616" s="19" t="s">
        <v>1871</v>
      </c>
      <c r="C1616" s="6">
        <v>50</v>
      </c>
      <c r="D1616" s="6">
        <v>2</v>
      </c>
      <c r="E1616" s="6">
        <v>25</v>
      </c>
      <c r="F1616" s="6">
        <v>2.25</v>
      </c>
      <c r="G1616" s="6">
        <v>10</v>
      </c>
      <c r="H1616" s="3">
        <v>2.75</v>
      </c>
      <c r="I1616" s="4"/>
      <c r="J1616" s="4">
        <f>ROUND(IF(I1616&lt;G1616,H1616*1.2,IF(I1616&lt;#REF!,H1616,IF(I1616&lt;C1616,F1616,D1616))),2)</f>
        <v>3.3</v>
      </c>
      <c r="K1616" s="4">
        <f t="shared" si="234"/>
        <v>0</v>
      </c>
    </row>
    <row r="1617" spans="1:11" ht="15.75" thickBot="1">
      <c r="A1617" s="3" t="s">
        <v>3416</v>
      </c>
      <c r="B1617" s="19" t="s">
        <v>1872</v>
      </c>
      <c r="C1617" s="6">
        <v>50</v>
      </c>
      <c r="D1617" s="6">
        <v>2</v>
      </c>
      <c r="E1617" s="6">
        <v>25</v>
      </c>
      <c r="F1617" s="6">
        <v>2.25</v>
      </c>
      <c r="G1617" s="6">
        <v>10</v>
      </c>
      <c r="H1617" s="3">
        <v>2.75</v>
      </c>
      <c r="I1617" s="4"/>
      <c r="J1617" s="4">
        <f>ROUND(IF(I1617&lt;G1617,H1617*1.2,IF(I1617&lt;#REF!,H1617,IF(I1617&lt;C1617,F1617,D1617))),2)</f>
        <v>3.3</v>
      </c>
      <c r="K1617" s="4">
        <f t="shared" si="234"/>
        <v>0</v>
      </c>
    </row>
    <row r="1618" spans="1:11" ht="15.75" thickBot="1">
      <c r="A1618" s="3" t="s">
        <v>3417</v>
      </c>
      <c r="B1618" s="19" t="s">
        <v>1873</v>
      </c>
      <c r="C1618" s="6">
        <v>50</v>
      </c>
      <c r="D1618" s="6">
        <v>2</v>
      </c>
      <c r="E1618" s="6">
        <v>25</v>
      </c>
      <c r="F1618" s="6">
        <v>2.25</v>
      </c>
      <c r="G1618" s="6">
        <v>10</v>
      </c>
      <c r="H1618" s="3">
        <v>2.75</v>
      </c>
      <c r="I1618" s="4"/>
      <c r="J1618" s="4">
        <f>ROUND(IF(I1618&lt;G1618,H1618*1.2,IF(I1618&lt;#REF!,H1618,IF(I1618&lt;C1618,F1618,D1618))),2)</f>
        <v>3.3</v>
      </c>
      <c r="K1618" s="4">
        <f t="shared" si="234"/>
        <v>0</v>
      </c>
    </row>
    <row r="1619" spans="1:11" ht="15.75" thickBot="1">
      <c r="A1619" s="3" t="s">
        <v>3418</v>
      </c>
      <c r="B1619" s="19" t="s">
        <v>1874</v>
      </c>
      <c r="C1619" s="6">
        <v>50</v>
      </c>
      <c r="D1619" s="6">
        <v>2</v>
      </c>
      <c r="E1619" s="6">
        <v>25</v>
      </c>
      <c r="F1619" s="6">
        <v>2.25</v>
      </c>
      <c r="G1619" s="6">
        <v>10</v>
      </c>
      <c r="H1619" s="3">
        <v>2.75</v>
      </c>
      <c r="I1619" s="4"/>
      <c r="J1619" s="4">
        <f>ROUND(IF(I1619&lt;G1619,H1619*1.2,IF(I1619&lt;#REF!,H1619,IF(I1619&lt;C1619,F1619,D1619))),2)</f>
        <v>3.3</v>
      </c>
      <c r="K1619" s="4">
        <f t="shared" si="234"/>
        <v>0</v>
      </c>
    </row>
    <row r="1620" spans="1:11" ht="15.75" thickBot="1">
      <c r="A1620" s="3" t="s">
        <v>3419</v>
      </c>
      <c r="B1620" s="19" t="s">
        <v>1875</v>
      </c>
      <c r="C1620" s="6">
        <v>50</v>
      </c>
      <c r="D1620" s="6">
        <v>2</v>
      </c>
      <c r="E1620" s="6">
        <v>25</v>
      </c>
      <c r="F1620" s="6">
        <v>2.25</v>
      </c>
      <c r="G1620" s="6">
        <v>10</v>
      </c>
      <c r="H1620" s="3">
        <v>2.75</v>
      </c>
      <c r="I1620" s="4"/>
      <c r="J1620" s="4">
        <f>ROUND(IF(I1620&lt;G1620,H1620*1.2,IF(I1620&lt;#REF!,H1620,IF(I1620&lt;C1620,F1620,D1620))),2)</f>
        <v>3.3</v>
      </c>
      <c r="K1620" s="4">
        <f t="shared" si="234"/>
        <v>0</v>
      </c>
    </row>
    <row r="1621" spans="1:11" ht="15.75" thickBot="1">
      <c r="A1621" s="3" t="s">
        <v>3420</v>
      </c>
      <c r="B1621" s="19" t="s">
        <v>1876</v>
      </c>
      <c r="C1621" s="6">
        <v>50</v>
      </c>
      <c r="D1621" s="6">
        <v>2</v>
      </c>
      <c r="E1621" s="6">
        <v>25</v>
      </c>
      <c r="F1621" s="6">
        <v>2.25</v>
      </c>
      <c r="G1621" s="6">
        <v>10</v>
      </c>
      <c r="H1621" s="3">
        <v>2.75</v>
      </c>
      <c r="I1621" s="4"/>
      <c r="J1621" s="4">
        <f>ROUND(IF(I1621&lt;G1621,H1621*1.2,IF(I1621&lt;#REF!,H1621,IF(I1621&lt;C1621,F1621,D1621))),2)</f>
        <v>3.3</v>
      </c>
      <c r="K1621" s="4">
        <f t="shared" si="234"/>
        <v>0</v>
      </c>
    </row>
    <row r="1622" spans="1:11" ht="15.75" thickBot="1">
      <c r="A1622" s="3" t="s">
        <v>3421</v>
      </c>
      <c r="B1622" s="19" t="s">
        <v>1877</v>
      </c>
      <c r="C1622" s="6">
        <v>50</v>
      </c>
      <c r="D1622" s="6">
        <v>2</v>
      </c>
      <c r="E1622" s="6">
        <v>25</v>
      </c>
      <c r="F1622" s="6">
        <v>2.25</v>
      </c>
      <c r="G1622" s="6">
        <v>10</v>
      </c>
      <c r="H1622" s="3">
        <v>2.75</v>
      </c>
      <c r="I1622" s="4"/>
      <c r="J1622" s="4">
        <f>ROUND(IF(I1622&lt;G1622,H1622*1.2,IF(I1622&lt;#REF!,H1622,IF(I1622&lt;C1622,F1622,D1622))),2)</f>
        <v>3.3</v>
      </c>
      <c r="K1622" s="4">
        <f t="shared" si="234"/>
        <v>0</v>
      </c>
    </row>
    <row r="1623" spans="1:11" ht="15.75" thickBot="1">
      <c r="A1623" s="3" t="s">
        <v>3422</v>
      </c>
      <c r="B1623" s="19" t="s">
        <v>1878</v>
      </c>
      <c r="C1623" s="6">
        <v>50</v>
      </c>
      <c r="D1623" s="6">
        <v>2</v>
      </c>
      <c r="E1623" s="6">
        <v>25</v>
      </c>
      <c r="F1623" s="6">
        <v>2.25</v>
      </c>
      <c r="G1623" s="6">
        <v>10</v>
      </c>
      <c r="H1623" s="3">
        <v>2.75</v>
      </c>
      <c r="I1623" s="4"/>
      <c r="J1623" s="4">
        <f>ROUND(IF(I1623&lt;G1623,H1623*1.2,IF(I1623&lt;#REF!,H1623,IF(I1623&lt;C1623,F1623,D1623))),2)</f>
        <v>3.3</v>
      </c>
      <c r="K1623" s="4">
        <f t="shared" ref="K1623:K1686" si="235">I1623*J1623</f>
        <v>0</v>
      </c>
    </row>
    <row r="1624" spans="1:11" ht="15.75" thickBot="1">
      <c r="A1624" s="3" t="s">
        <v>3423</v>
      </c>
      <c r="B1624" s="19" t="s">
        <v>1879</v>
      </c>
      <c r="C1624" s="6">
        <v>50</v>
      </c>
      <c r="D1624" s="6">
        <v>2</v>
      </c>
      <c r="E1624" s="6">
        <v>25</v>
      </c>
      <c r="F1624" s="6">
        <v>2.25</v>
      </c>
      <c r="G1624" s="6">
        <v>10</v>
      </c>
      <c r="H1624" s="3">
        <v>2.75</v>
      </c>
      <c r="I1624" s="4"/>
      <c r="J1624" s="4">
        <f>ROUND(IF(I1624&lt;G1624,H1624*1.2,IF(I1624&lt;#REF!,H1624,IF(I1624&lt;C1624,F1624,D1624))),2)</f>
        <v>3.3</v>
      </c>
      <c r="K1624" s="4">
        <f t="shared" si="235"/>
        <v>0</v>
      </c>
    </row>
    <row r="1625" spans="1:11" ht="15.75" thickBot="1">
      <c r="A1625" s="3" t="s">
        <v>3424</v>
      </c>
      <c r="B1625" s="19" t="s">
        <v>1880</v>
      </c>
      <c r="C1625" s="6">
        <v>50</v>
      </c>
      <c r="D1625" s="6">
        <v>2</v>
      </c>
      <c r="E1625" s="6">
        <v>25</v>
      </c>
      <c r="F1625" s="6">
        <v>2.25</v>
      </c>
      <c r="G1625" s="6">
        <v>10</v>
      </c>
      <c r="H1625" s="3">
        <v>2.75</v>
      </c>
      <c r="I1625" s="4"/>
      <c r="J1625" s="4">
        <f>ROUND(IF(I1625&lt;G1625,H1625*1.2,IF(I1625&lt;#REF!,H1625,IF(I1625&lt;C1625,F1625,D1625))),2)</f>
        <v>3.3</v>
      </c>
      <c r="K1625" s="4">
        <f t="shared" si="235"/>
        <v>0</v>
      </c>
    </row>
    <row r="1626" spans="1:11" ht="15.75" thickBot="1">
      <c r="A1626" s="3" t="s">
        <v>3425</v>
      </c>
      <c r="B1626" s="19" t="s">
        <v>1881</v>
      </c>
      <c r="C1626" s="6">
        <v>50</v>
      </c>
      <c r="D1626" s="6">
        <v>2</v>
      </c>
      <c r="E1626" s="6">
        <v>25</v>
      </c>
      <c r="F1626" s="6">
        <v>2.25</v>
      </c>
      <c r="G1626" s="6">
        <v>10</v>
      </c>
      <c r="H1626" s="3">
        <v>2.75</v>
      </c>
      <c r="I1626" s="4"/>
      <c r="J1626" s="4">
        <f>ROUND(IF(I1626&lt;G1626,H1626*1.2,IF(I1626&lt;#REF!,H1626,IF(I1626&lt;C1626,F1626,D1626))),2)</f>
        <v>3.3</v>
      </c>
      <c r="K1626" s="4">
        <f t="shared" si="235"/>
        <v>0</v>
      </c>
    </row>
    <row r="1627" spans="1:11" ht="15.75" thickBot="1">
      <c r="A1627" s="3" t="s">
        <v>3426</v>
      </c>
      <c r="B1627" s="19" t="s">
        <v>1882</v>
      </c>
      <c r="C1627" s="6">
        <v>50</v>
      </c>
      <c r="D1627" s="6">
        <v>2</v>
      </c>
      <c r="E1627" s="6">
        <v>25</v>
      </c>
      <c r="F1627" s="6">
        <v>2.25</v>
      </c>
      <c r="G1627" s="6">
        <v>10</v>
      </c>
      <c r="H1627" s="3">
        <v>2.75</v>
      </c>
      <c r="I1627" s="4"/>
      <c r="J1627" s="4">
        <f>ROUND(IF(I1627&lt;G1627,H1627*1.2,IF(I1627&lt;#REF!,H1627,IF(I1627&lt;C1627,F1627,D1627))),2)</f>
        <v>3.3</v>
      </c>
      <c r="K1627" s="4">
        <f t="shared" si="235"/>
        <v>0</v>
      </c>
    </row>
    <row r="1628" spans="1:11" ht="15.75" thickBot="1">
      <c r="A1628" s="3" t="s">
        <v>3427</v>
      </c>
      <c r="B1628" s="19" t="s">
        <v>1883</v>
      </c>
      <c r="C1628" s="6">
        <v>50</v>
      </c>
      <c r="D1628" s="6">
        <v>2</v>
      </c>
      <c r="E1628" s="6">
        <v>25</v>
      </c>
      <c r="F1628" s="6">
        <v>2.25</v>
      </c>
      <c r="G1628" s="6">
        <v>10</v>
      </c>
      <c r="H1628" s="3">
        <v>2.75</v>
      </c>
      <c r="I1628" s="4"/>
      <c r="J1628" s="4">
        <f>ROUND(IF(I1628&lt;G1628,H1628*1.2,IF(I1628&lt;#REF!,H1628,IF(I1628&lt;C1628,F1628,D1628))),2)</f>
        <v>3.3</v>
      </c>
      <c r="K1628" s="4">
        <f t="shared" si="235"/>
        <v>0</v>
      </c>
    </row>
    <row r="1629" spans="1:11" ht="15.75" thickBot="1">
      <c r="A1629" s="3" t="s">
        <v>3428</v>
      </c>
      <c r="B1629" s="19" t="s">
        <v>1884</v>
      </c>
      <c r="C1629" s="6">
        <v>50</v>
      </c>
      <c r="D1629" s="6">
        <v>2</v>
      </c>
      <c r="E1629" s="6">
        <v>25</v>
      </c>
      <c r="F1629" s="6">
        <v>2.25</v>
      </c>
      <c r="G1629" s="6">
        <v>10</v>
      </c>
      <c r="H1629" s="3">
        <v>2.75</v>
      </c>
      <c r="I1629" s="4"/>
      <c r="J1629" s="4">
        <f>ROUND(IF(I1629&lt;G1629,H1629*1.2,IF(I1629&lt;#REF!,H1629,IF(I1629&lt;C1629,F1629,D1629))),2)</f>
        <v>3.3</v>
      </c>
      <c r="K1629" s="4">
        <f t="shared" si="235"/>
        <v>0</v>
      </c>
    </row>
    <row r="1630" spans="1:11" ht="15.75" thickBot="1">
      <c r="A1630" s="3" t="s">
        <v>3429</v>
      </c>
      <c r="B1630" s="19" t="s">
        <v>1885</v>
      </c>
      <c r="C1630" s="6">
        <v>50</v>
      </c>
      <c r="D1630" s="6">
        <v>2</v>
      </c>
      <c r="E1630" s="6">
        <v>25</v>
      </c>
      <c r="F1630" s="6">
        <v>2.25</v>
      </c>
      <c r="G1630" s="6">
        <v>10</v>
      </c>
      <c r="H1630" s="3">
        <v>2.75</v>
      </c>
      <c r="I1630" s="4"/>
      <c r="J1630" s="4">
        <f>ROUND(IF(I1630&lt;G1630,H1630*1.2,IF(I1630&lt;#REF!,H1630,IF(I1630&lt;C1630,F1630,D1630))),2)</f>
        <v>3.3</v>
      </c>
      <c r="K1630" s="4">
        <f t="shared" si="235"/>
        <v>0</v>
      </c>
    </row>
    <row r="1631" spans="1:11" ht="15.75" thickBot="1">
      <c r="A1631" s="3" t="s">
        <v>3430</v>
      </c>
      <c r="B1631" s="19" t="s">
        <v>1886</v>
      </c>
      <c r="C1631" s="6">
        <v>50</v>
      </c>
      <c r="D1631" s="6">
        <v>2</v>
      </c>
      <c r="E1631" s="6">
        <v>25</v>
      </c>
      <c r="F1631" s="6">
        <v>2.25</v>
      </c>
      <c r="G1631" s="6">
        <v>10</v>
      </c>
      <c r="H1631" s="3">
        <v>2.75</v>
      </c>
      <c r="I1631" s="4"/>
      <c r="J1631" s="4">
        <f>ROUND(IF(I1631&lt;G1631,H1631*1.2,IF(I1631&lt;#REF!,H1631,IF(I1631&lt;C1631,F1631,D1631))),2)</f>
        <v>3.3</v>
      </c>
      <c r="K1631" s="4">
        <f t="shared" si="235"/>
        <v>0</v>
      </c>
    </row>
    <row r="1632" spans="1:11" ht="15.75" thickBot="1">
      <c r="A1632" s="3" t="s">
        <v>3431</v>
      </c>
      <c r="B1632" s="19" t="s">
        <v>1887</v>
      </c>
      <c r="C1632" s="6">
        <v>50</v>
      </c>
      <c r="D1632" s="6">
        <v>2</v>
      </c>
      <c r="E1632" s="6">
        <v>25</v>
      </c>
      <c r="F1632" s="6">
        <v>2.25</v>
      </c>
      <c r="G1632" s="6">
        <v>10</v>
      </c>
      <c r="H1632" s="3">
        <v>2.75</v>
      </c>
      <c r="I1632" s="4"/>
      <c r="J1632" s="4">
        <f>ROUND(IF(I1632&lt;G1632,H1632*1.2,IF(I1632&lt;#REF!,H1632,IF(I1632&lt;C1632,F1632,D1632))),2)</f>
        <v>3.3</v>
      </c>
      <c r="K1632" s="4">
        <f t="shared" si="235"/>
        <v>0</v>
      </c>
    </row>
    <row r="1633" spans="1:11" ht="15.75" thickBot="1">
      <c r="A1633" s="3" t="s">
        <v>3432</v>
      </c>
      <c r="B1633" s="19" t="s">
        <v>1888</v>
      </c>
      <c r="C1633" s="6">
        <v>50</v>
      </c>
      <c r="D1633" s="6">
        <v>2</v>
      </c>
      <c r="E1633" s="6">
        <v>25</v>
      </c>
      <c r="F1633" s="6">
        <v>2.25</v>
      </c>
      <c r="G1633" s="6">
        <v>10</v>
      </c>
      <c r="H1633" s="3">
        <v>2.75</v>
      </c>
      <c r="I1633" s="4"/>
      <c r="J1633" s="4">
        <f>ROUND(IF(I1633&lt;G1633,H1633*1.2,IF(I1633&lt;#REF!,H1633,IF(I1633&lt;C1633,F1633,D1633))),2)</f>
        <v>3.3</v>
      </c>
      <c r="K1633" s="4">
        <f t="shared" si="235"/>
        <v>0</v>
      </c>
    </row>
    <row r="1634" spans="1:11" ht="15.75" thickBot="1">
      <c r="A1634" s="3" t="s">
        <v>3433</v>
      </c>
      <c r="B1634" s="19" t="s">
        <v>1889</v>
      </c>
      <c r="C1634" s="6">
        <v>50</v>
      </c>
      <c r="D1634" s="6">
        <v>2</v>
      </c>
      <c r="E1634" s="6">
        <v>25</v>
      </c>
      <c r="F1634" s="6">
        <v>2.25</v>
      </c>
      <c r="G1634" s="6">
        <v>10</v>
      </c>
      <c r="H1634" s="3">
        <v>2.75</v>
      </c>
      <c r="I1634" s="4"/>
      <c r="J1634" s="4">
        <f>ROUND(IF(I1634&lt;G1634,H1634*1.2,IF(I1634&lt;#REF!,H1634,IF(I1634&lt;C1634,F1634,D1634))),2)</f>
        <v>3.3</v>
      </c>
      <c r="K1634" s="4">
        <f t="shared" si="235"/>
        <v>0</v>
      </c>
    </row>
    <row r="1635" spans="1:11" ht="15.75" thickBot="1">
      <c r="A1635" s="3" t="s">
        <v>3434</v>
      </c>
      <c r="B1635" s="19" t="s">
        <v>1890</v>
      </c>
      <c r="C1635" s="6">
        <v>50</v>
      </c>
      <c r="D1635" s="6">
        <v>2</v>
      </c>
      <c r="E1635" s="6">
        <v>25</v>
      </c>
      <c r="F1635" s="6">
        <v>2.25</v>
      </c>
      <c r="G1635" s="6">
        <v>10</v>
      </c>
      <c r="H1635" s="3">
        <v>2.75</v>
      </c>
      <c r="I1635" s="4"/>
      <c r="J1635" s="4">
        <f>ROUND(IF(I1635&lt;G1635,H1635*1.2,IF(I1635&lt;#REF!,H1635,IF(I1635&lt;C1635,F1635,D1635))),2)</f>
        <v>3.3</v>
      </c>
      <c r="K1635" s="4">
        <f t="shared" si="235"/>
        <v>0</v>
      </c>
    </row>
    <row r="1636" spans="1:11" ht="15.75" thickBot="1">
      <c r="A1636" s="3" t="s">
        <v>3435</v>
      </c>
      <c r="B1636" s="19" t="s">
        <v>1891</v>
      </c>
      <c r="C1636" s="6">
        <v>50</v>
      </c>
      <c r="D1636" s="6">
        <v>2</v>
      </c>
      <c r="E1636" s="6">
        <v>25</v>
      </c>
      <c r="F1636" s="6">
        <v>2.25</v>
      </c>
      <c r="G1636" s="6">
        <v>10</v>
      </c>
      <c r="H1636" s="3">
        <v>2.75</v>
      </c>
      <c r="I1636" s="4"/>
      <c r="J1636" s="4">
        <f>ROUND(IF(I1636&lt;G1636,H1636*1.2,IF(I1636&lt;#REF!,H1636,IF(I1636&lt;C1636,F1636,D1636))),2)</f>
        <v>3.3</v>
      </c>
      <c r="K1636" s="4">
        <f t="shared" si="235"/>
        <v>0</v>
      </c>
    </row>
    <row r="1637" spans="1:11" ht="15.75" thickBot="1">
      <c r="A1637" s="3" t="s">
        <v>3436</v>
      </c>
      <c r="B1637" s="19" t="s">
        <v>1892</v>
      </c>
      <c r="C1637" s="6">
        <v>50</v>
      </c>
      <c r="D1637" s="6">
        <v>2</v>
      </c>
      <c r="E1637" s="6">
        <v>25</v>
      </c>
      <c r="F1637" s="6">
        <v>2.25</v>
      </c>
      <c r="G1637" s="6">
        <v>10</v>
      </c>
      <c r="H1637" s="3">
        <v>2.75</v>
      </c>
      <c r="I1637" s="4"/>
      <c r="J1637" s="4">
        <f>ROUND(IF(I1637&lt;G1637,H1637*1.2,IF(I1637&lt;#REF!,H1637,IF(I1637&lt;C1637,F1637,D1637))),2)</f>
        <v>3.3</v>
      </c>
      <c r="K1637" s="4">
        <f t="shared" si="235"/>
        <v>0</v>
      </c>
    </row>
    <row r="1638" spans="1:11" ht="15.75" thickBot="1">
      <c r="A1638" s="3" t="s">
        <v>3437</v>
      </c>
      <c r="B1638" s="19" t="s">
        <v>1893</v>
      </c>
      <c r="C1638" s="6">
        <v>50</v>
      </c>
      <c r="D1638" s="6">
        <v>2</v>
      </c>
      <c r="E1638" s="6">
        <v>25</v>
      </c>
      <c r="F1638" s="6">
        <v>2.25</v>
      </c>
      <c r="G1638" s="6">
        <v>10</v>
      </c>
      <c r="H1638" s="3">
        <v>2.75</v>
      </c>
      <c r="I1638" s="4"/>
      <c r="J1638" s="4">
        <f>ROUND(IF(I1638&lt;G1638,H1638*1.2,IF(I1638&lt;#REF!,H1638,IF(I1638&lt;C1638,F1638,D1638))),2)</f>
        <v>3.3</v>
      </c>
      <c r="K1638" s="4">
        <f t="shared" si="235"/>
        <v>0</v>
      </c>
    </row>
    <row r="1639" spans="1:11" ht="15.75" thickBot="1">
      <c r="A1639" s="3" t="s">
        <v>3438</v>
      </c>
      <c r="B1639" s="19" t="s">
        <v>1894</v>
      </c>
      <c r="C1639" s="6">
        <v>50</v>
      </c>
      <c r="D1639" s="6">
        <v>2</v>
      </c>
      <c r="E1639" s="6">
        <v>25</v>
      </c>
      <c r="F1639" s="6">
        <v>2.25</v>
      </c>
      <c r="G1639" s="6">
        <v>10</v>
      </c>
      <c r="H1639" s="3">
        <v>2.75</v>
      </c>
      <c r="I1639" s="4"/>
      <c r="J1639" s="4">
        <f>ROUND(IF(I1639&lt;G1639,H1639*1.2,IF(I1639&lt;#REF!,H1639,IF(I1639&lt;C1639,F1639,D1639))),2)</f>
        <v>3.3</v>
      </c>
      <c r="K1639" s="4">
        <f t="shared" si="235"/>
        <v>0</v>
      </c>
    </row>
    <row r="1640" spans="1:11" ht="15.75" thickBot="1">
      <c r="A1640" s="3" t="s">
        <v>3439</v>
      </c>
      <c r="B1640" s="19" t="s">
        <v>1895</v>
      </c>
      <c r="C1640" s="6">
        <v>50</v>
      </c>
      <c r="D1640" s="6">
        <v>2</v>
      </c>
      <c r="E1640" s="6">
        <v>25</v>
      </c>
      <c r="F1640" s="6">
        <v>2.25</v>
      </c>
      <c r="G1640" s="6">
        <v>10</v>
      </c>
      <c r="H1640" s="3">
        <v>2.75</v>
      </c>
      <c r="I1640" s="4"/>
      <c r="J1640" s="4">
        <f>ROUND(IF(I1640&lt;G1640,H1640*1.2,IF(I1640&lt;#REF!,H1640,IF(I1640&lt;C1640,F1640,D1640))),2)</f>
        <v>3.3</v>
      </c>
      <c r="K1640" s="4">
        <f t="shared" si="235"/>
        <v>0</v>
      </c>
    </row>
    <row r="1641" spans="1:11" ht="15.75" thickBot="1">
      <c r="A1641" s="3" t="s">
        <v>3440</v>
      </c>
      <c r="B1641" s="19" t="s">
        <v>1896</v>
      </c>
      <c r="C1641" s="6">
        <v>50</v>
      </c>
      <c r="D1641" s="6">
        <v>2</v>
      </c>
      <c r="E1641" s="6">
        <v>25</v>
      </c>
      <c r="F1641" s="6">
        <v>2.25</v>
      </c>
      <c r="G1641" s="6">
        <v>10</v>
      </c>
      <c r="H1641" s="3">
        <v>2.75</v>
      </c>
      <c r="I1641" s="4"/>
      <c r="J1641" s="4">
        <f>ROUND(IF(I1641&lt;G1641,H1641*1.2,IF(I1641&lt;#REF!,H1641,IF(I1641&lt;C1641,F1641,D1641))),2)</f>
        <v>3.3</v>
      </c>
      <c r="K1641" s="4">
        <f t="shared" si="235"/>
        <v>0</v>
      </c>
    </row>
    <row r="1642" spans="1:11" ht="15.75" thickBot="1">
      <c r="A1642" s="3" t="s">
        <v>3441</v>
      </c>
      <c r="B1642" s="19" t="s">
        <v>1897</v>
      </c>
      <c r="C1642" s="6">
        <v>50</v>
      </c>
      <c r="D1642" s="6">
        <v>2</v>
      </c>
      <c r="E1642" s="6">
        <v>25</v>
      </c>
      <c r="F1642" s="6">
        <v>2.25</v>
      </c>
      <c r="G1642" s="6">
        <v>10</v>
      </c>
      <c r="H1642" s="3">
        <v>2.75</v>
      </c>
      <c r="I1642" s="4"/>
      <c r="J1642" s="4">
        <f>ROUND(IF(I1642&lt;G1642,H1642*1.2,IF(I1642&lt;#REF!,H1642,IF(I1642&lt;C1642,F1642,D1642))),2)</f>
        <v>3.3</v>
      </c>
      <c r="K1642" s="4">
        <f t="shared" si="235"/>
        <v>0</v>
      </c>
    </row>
    <row r="1643" spans="1:11" ht="15.75" thickBot="1">
      <c r="A1643" s="3" t="s">
        <v>3442</v>
      </c>
      <c r="B1643" s="19" t="s">
        <v>1898</v>
      </c>
      <c r="C1643" s="6">
        <v>50</v>
      </c>
      <c r="D1643" s="6">
        <v>2</v>
      </c>
      <c r="E1643" s="6">
        <v>25</v>
      </c>
      <c r="F1643" s="6">
        <v>2.25</v>
      </c>
      <c r="G1643" s="6">
        <v>10</v>
      </c>
      <c r="H1643" s="3">
        <v>2.75</v>
      </c>
      <c r="I1643" s="4"/>
      <c r="J1643" s="4">
        <f>ROUND(IF(I1643&lt;G1643,H1643*1.2,IF(I1643&lt;#REF!,H1643,IF(I1643&lt;C1643,F1643,D1643))),2)</f>
        <v>3.3</v>
      </c>
      <c r="K1643" s="4">
        <f t="shared" si="235"/>
        <v>0</v>
      </c>
    </row>
    <row r="1644" spans="1:11" ht="15.75" thickBot="1">
      <c r="A1644" s="3" t="s">
        <v>3443</v>
      </c>
      <c r="B1644" s="19" t="s">
        <v>1899</v>
      </c>
      <c r="C1644" s="6">
        <v>50</v>
      </c>
      <c r="D1644" s="6">
        <v>2</v>
      </c>
      <c r="E1644" s="6">
        <v>25</v>
      </c>
      <c r="F1644" s="6">
        <v>2.25</v>
      </c>
      <c r="G1644" s="6">
        <v>10</v>
      </c>
      <c r="H1644" s="3">
        <v>2.75</v>
      </c>
      <c r="I1644" s="4"/>
      <c r="J1644" s="4">
        <f>ROUND(IF(I1644&lt;G1644,H1644*1.2,IF(I1644&lt;#REF!,H1644,IF(I1644&lt;C1644,F1644,D1644))),2)</f>
        <v>3.3</v>
      </c>
      <c r="K1644" s="4">
        <f t="shared" si="235"/>
        <v>0</v>
      </c>
    </row>
    <row r="1645" spans="1:11" ht="15.75" thickBot="1">
      <c r="A1645" s="3" t="s">
        <v>3444</v>
      </c>
      <c r="B1645" s="19" t="s">
        <v>1900</v>
      </c>
      <c r="C1645" s="6">
        <v>50</v>
      </c>
      <c r="D1645" s="6">
        <v>2</v>
      </c>
      <c r="E1645" s="6">
        <v>25</v>
      </c>
      <c r="F1645" s="6">
        <v>2.25</v>
      </c>
      <c r="G1645" s="6">
        <v>10</v>
      </c>
      <c r="H1645" s="3">
        <v>2.75</v>
      </c>
      <c r="I1645" s="4"/>
      <c r="J1645" s="4">
        <f>ROUND(IF(I1645&lt;G1645,H1645*1.2,IF(I1645&lt;#REF!,H1645,IF(I1645&lt;C1645,F1645,D1645))),2)</f>
        <v>3.3</v>
      </c>
      <c r="K1645" s="4">
        <f t="shared" si="235"/>
        <v>0</v>
      </c>
    </row>
    <row r="1646" spans="1:11" ht="15.75" thickBot="1">
      <c r="A1646" s="3" t="s">
        <v>3445</v>
      </c>
      <c r="B1646" s="19" t="s">
        <v>1901</v>
      </c>
      <c r="C1646" s="6">
        <v>50</v>
      </c>
      <c r="D1646" s="6">
        <v>2</v>
      </c>
      <c r="E1646" s="6">
        <v>25</v>
      </c>
      <c r="F1646" s="6">
        <v>2.25</v>
      </c>
      <c r="G1646" s="6">
        <v>10</v>
      </c>
      <c r="H1646" s="3">
        <v>2.75</v>
      </c>
      <c r="I1646" s="4"/>
      <c r="J1646" s="4">
        <f>ROUND(IF(I1646&lt;G1646,H1646*1.2,IF(I1646&lt;#REF!,H1646,IF(I1646&lt;C1646,F1646,D1646))),2)</f>
        <v>3.3</v>
      </c>
      <c r="K1646" s="4">
        <f t="shared" si="235"/>
        <v>0</v>
      </c>
    </row>
    <row r="1647" spans="1:11" ht="15.75" thickBot="1">
      <c r="A1647" s="3" t="s">
        <v>3446</v>
      </c>
      <c r="B1647" s="19" t="s">
        <v>1902</v>
      </c>
      <c r="C1647" s="6">
        <v>50</v>
      </c>
      <c r="D1647" s="6">
        <v>2</v>
      </c>
      <c r="E1647" s="6">
        <v>25</v>
      </c>
      <c r="F1647" s="6">
        <v>2.25</v>
      </c>
      <c r="G1647" s="6">
        <v>10</v>
      </c>
      <c r="H1647" s="3">
        <v>2.75</v>
      </c>
      <c r="I1647" s="4"/>
      <c r="J1647" s="4">
        <f>ROUND(IF(I1647&lt;G1647,H1647*1.2,IF(I1647&lt;#REF!,H1647,IF(I1647&lt;C1647,F1647,D1647))),2)</f>
        <v>3.3</v>
      </c>
      <c r="K1647" s="4">
        <f t="shared" si="235"/>
        <v>0</v>
      </c>
    </row>
    <row r="1648" spans="1:11" ht="15.75" thickBot="1">
      <c r="A1648" s="3" t="s">
        <v>3447</v>
      </c>
      <c r="B1648" s="19" t="s">
        <v>1903</v>
      </c>
      <c r="C1648" s="6">
        <v>50</v>
      </c>
      <c r="D1648" s="6">
        <v>2</v>
      </c>
      <c r="E1648" s="6">
        <v>25</v>
      </c>
      <c r="F1648" s="6">
        <v>2.25</v>
      </c>
      <c r="G1648" s="6">
        <v>10</v>
      </c>
      <c r="H1648" s="3">
        <v>2.75</v>
      </c>
      <c r="I1648" s="4"/>
      <c r="J1648" s="4">
        <f>ROUND(IF(I1648&lt;G1648,H1648*1.2,IF(I1648&lt;#REF!,H1648,IF(I1648&lt;C1648,F1648,D1648))),2)</f>
        <v>3.3</v>
      </c>
      <c r="K1648" s="4">
        <f t="shared" si="235"/>
        <v>0</v>
      </c>
    </row>
    <row r="1649" spans="1:11" ht="15.75" thickBot="1">
      <c r="A1649" s="3" t="s">
        <v>3448</v>
      </c>
      <c r="B1649" s="19" t="s">
        <v>1904</v>
      </c>
      <c r="C1649" s="6">
        <v>50</v>
      </c>
      <c r="D1649" s="6">
        <v>2</v>
      </c>
      <c r="E1649" s="6">
        <v>25</v>
      </c>
      <c r="F1649" s="6">
        <v>2.25</v>
      </c>
      <c r="G1649" s="6">
        <v>10</v>
      </c>
      <c r="H1649" s="3">
        <v>2.75</v>
      </c>
      <c r="I1649" s="4"/>
      <c r="J1649" s="4">
        <f>ROUND(IF(I1649&lt;G1649,H1649*1.2,IF(I1649&lt;#REF!,H1649,IF(I1649&lt;C1649,F1649,D1649))),2)</f>
        <v>3.3</v>
      </c>
      <c r="K1649" s="4">
        <f t="shared" si="235"/>
        <v>0</v>
      </c>
    </row>
    <row r="1650" spans="1:11" ht="15.75" thickBot="1">
      <c r="A1650" s="3" t="s">
        <v>3449</v>
      </c>
      <c r="B1650" s="19" t="s">
        <v>1905</v>
      </c>
      <c r="C1650" s="6">
        <v>50</v>
      </c>
      <c r="D1650" s="6">
        <v>2</v>
      </c>
      <c r="E1650" s="6">
        <v>25</v>
      </c>
      <c r="F1650" s="6">
        <v>2.25</v>
      </c>
      <c r="G1650" s="6">
        <v>10</v>
      </c>
      <c r="H1650" s="3">
        <v>2.75</v>
      </c>
      <c r="I1650" s="4"/>
      <c r="J1650" s="4">
        <f>ROUND(IF(I1650&lt;G1650,H1650*1.2,IF(I1650&lt;#REF!,H1650,IF(I1650&lt;C1650,F1650,D1650))),2)</f>
        <v>3.3</v>
      </c>
      <c r="K1650" s="4">
        <f t="shared" si="235"/>
        <v>0</v>
      </c>
    </row>
    <row r="1651" spans="1:11" ht="15.75" thickBot="1">
      <c r="A1651" s="3" t="s">
        <v>3450</v>
      </c>
      <c r="B1651" s="19" t="s">
        <v>1906</v>
      </c>
      <c r="C1651" s="6">
        <v>10</v>
      </c>
      <c r="D1651" s="6">
        <v>3.3</v>
      </c>
      <c r="E1651" s="6">
        <v>6</v>
      </c>
      <c r="F1651" s="6">
        <v>3.8</v>
      </c>
      <c r="G1651" s="6">
        <v>3</v>
      </c>
      <c r="H1651" s="3">
        <v>4.5</v>
      </c>
      <c r="I1651" s="4"/>
      <c r="J1651" s="4">
        <f>ROUND(IF(I1651&lt;G1651,H1651*1.2,IF(I1651&lt;#REF!,H1651,IF(I1651&lt;C1651,F1651,D1651))),2)</f>
        <v>5.4</v>
      </c>
      <c r="K1651" s="4">
        <f t="shared" si="235"/>
        <v>0</v>
      </c>
    </row>
    <row r="1652" spans="1:11" ht="15.75" thickBot="1">
      <c r="A1652" s="3" t="s">
        <v>3451</v>
      </c>
      <c r="B1652" s="19" t="s">
        <v>1907</v>
      </c>
      <c r="C1652" s="6">
        <v>10</v>
      </c>
      <c r="D1652" s="6">
        <v>3.3</v>
      </c>
      <c r="E1652" s="6">
        <v>6</v>
      </c>
      <c r="F1652" s="6">
        <v>3.8</v>
      </c>
      <c r="G1652" s="6">
        <v>3</v>
      </c>
      <c r="H1652" s="3">
        <v>4.5</v>
      </c>
      <c r="I1652" s="4"/>
      <c r="J1652" s="4">
        <f>ROUND(IF(I1652&lt;G1652,H1652*1.2,IF(I1652&lt;#REF!,H1652,IF(I1652&lt;C1652,F1652,D1652))),2)</f>
        <v>5.4</v>
      </c>
      <c r="K1652" s="4">
        <f t="shared" si="235"/>
        <v>0</v>
      </c>
    </row>
    <row r="1653" spans="1:11" ht="15.75" thickBot="1">
      <c r="A1653" s="3" t="s">
        <v>3452</v>
      </c>
      <c r="B1653" s="19" t="s">
        <v>1908</v>
      </c>
      <c r="C1653" s="6">
        <v>10</v>
      </c>
      <c r="D1653" s="6">
        <v>3.3</v>
      </c>
      <c r="E1653" s="6">
        <v>6</v>
      </c>
      <c r="F1653" s="6">
        <v>3.8</v>
      </c>
      <c r="G1653" s="6">
        <v>3</v>
      </c>
      <c r="H1653" s="3">
        <v>4.5</v>
      </c>
      <c r="I1653" s="4"/>
      <c r="J1653" s="4">
        <f>ROUND(IF(I1653&lt;G1653,H1653*1.2,IF(I1653&lt;#REF!,H1653,IF(I1653&lt;C1653,F1653,D1653))),2)</f>
        <v>5.4</v>
      </c>
      <c r="K1653" s="4">
        <f t="shared" si="235"/>
        <v>0</v>
      </c>
    </row>
    <row r="1654" spans="1:11" ht="15.75" thickBot="1">
      <c r="A1654" s="3" t="s">
        <v>3453</v>
      </c>
      <c r="B1654" s="19" t="s">
        <v>1909</v>
      </c>
      <c r="C1654" s="6">
        <v>10</v>
      </c>
      <c r="D1654" s="6">
        <v>3.3</v>
      </c>
      <c r="E1654" s="6">
        <v>6</v>
      </c>
      <c r="F1654" s="6">
        <v>3.8</v>
      </c>
      <c r="G1654" s="6">
        <v>3</v>
      </c>
      <c r="H1654" s="3">
        <v>4.5</v>
      </c>
      <c r="I1654" s="4"/>
      <c r="J1654" s="4">
        <f>ROUND(IF(I1654&lt;G1654,H1654*1.2,IF(I1654&lt;#REF!,H1654,IF(I1654&lt;C1654,F1654,D1654))),2)</f>
        <v>5.4</v>
      </c>
      <c r="K1654" s="4">
        <f t="shared" si="235"/>
        <v>0</v>
      </c>
    </row>
    <row r="1655" spans="1:11" ht="15.75" thickBot="1">
      <c r="A1655" s="3" t="s">
        <v>3454</v>
      </c>
      <c r="B1655" s="19" t="s">
        <v>1910</v>
      </c>
      <c r="C1655" s="6">
        <v>10</v>
      </c>
      <c r="D1655" s="6">
        <v>3.3</v>
      </c>
      <c r="E1655" s="6">
        <v>6</v>
      </c>
      <c r="F1655" s="6">
        <v>3.8</v>
      </c>
      <c r="G1655" s="6">
        <v>3</v>
      </c>
      <c r="H1655" s="3">
        <v>4.5</v>
      </c>
      <c r="I1655" s="4"/>
      <c r="J1655" s="4">
        <f>ROUND(IF(I1655&lt;G1655,H1655*1.2,IF(I1655&lt;#REF!,H1655,IF(I1655&lt;C1655,F1655,D1655))),2)</f>
        <v>5.4</v>
      </c>
      <c r="K1655" s="4">
        <f t="shared" si="235"/>
        <v>0</v>
      </c>
    </row>
    <row r="1656" spans="1:11" ht="15.75" thickBot="1">
      <c r="A1656" s="3" t="s">
        <v>3455</v>
      </c>
      <c r="B1656" s="19" t="s">
        <v>1911</v>
      </c>
      <c r="C1656" s="6">
        <v>10</v>
      </c>
      <c r="D1656" s="6">
        <v>3.3</v>
      </c>
      <c r="E1656" s="6">
        <v>6</v>
      </c>
      <c r="F1656" s="6">
        <v>3.8</v>
      </c>
      <c r="G1656" s="6">
        <v>3</v>
      </c>
      <c r="H1656" s="3">
        <v>4.5</v>
      </c>
      <c r="I1656" s="4"/>
      <c r="J1656" s="4">
        <f>ROUND(IF(I1656&lt;G1656,H1656*1.2,IF(I1656&lt;#REF!,H1656,IF(I1656&lt;C1656,F1656,D1656))),2)</f>
        <v>5.4</v>
      </c>
      <c r="K1656" s="4">
        <f t="shared" si="235"/>
        <v>0</v>
      </c>
    </row>
    <row r="1657" spans="1:11" ht="15.75" thickBot="1">
      <c r="A1657" s="3" t="s">
        <v>3456</v>
      </c>
      <c r="B1657" s="19" t="s">
        <v>1912</v>
      </c>
      <c r="C1657" s="6">
        <v>10</v>
      </c>
      <c r="D1657" s="6">
        <v>3.3</v>
      </c>
      <c r="E1657" s="6">
        <v>6</v>
      </c>
      <c r="F1657" s="6">
        <v>3.8</v>
      </c>
      <c r="G1657" s="6">
        <v>3</v>
      </c>
      <c r="H1657" s="3">
        <v>4.5</v>
      </c>
      <c r="I1657" s="4"/>
      <c r="J1657" s="4">
        <f>ROUND(IF(I1657&lt;G1657,H1657*1.2,IF(I1657&lt;#REF!,H1657,IF(I1657&lt;C1657,F1657,D1657))),2)</f>
        <v>5.4</v>
      </c>
      <c r="K1657" s="4">
        <f t="shared" si="235"/>
        <v>0</v>
      </c>
    </row>
    <row r="1658" spans="1:11" ht="15.75" thickBot="1">
      <c r="A1658" s="3" t="s">
        <v>3457</v>
      </c>
      <c r="B1658" s="19" t="s">
        <v>1913</v>
      </c>
      <c r="C1658" s="6">
        <v>10</v>
      </c>
      <c r="D1658" s="6">
        <v>3.3</v>
      </c>
      <c r="E1658" s="6">
        <v>6</v>
      </c>
      <c r="F1658" s="6">
        <v>3.8</v>
      </c>
      <c r="G1658" s="6">
        <v>3</v>
      </c>
      <c r="H1658" s="3">
        <v>4.5</v>
      </c>
      <c r="I1658" s="4"/>
      <c r="J1658" s="4">
        <f>ROUND(IF(I1658&lt;G1658,H1658*1.2,IF(I1658&lt;#REF!,H1658,IF(I1658&lt;C1658,F1658,D1658))),2)</f>
        <v>5.4</v>
      </c>
      <c r="K1658" s="4">
        <f t="shared" si="235"/>
        <v>0</v>
      </c>
    </row>
    <row r="1659" spans="1:11" ht="15.75" thickBot="1">
      <c r="A1659" s="3" t="s">
        <v>3458</v>
      </c>
      <c r="B1659" s="19" t="s">
        <v>1914</v>
      </c>
      <c r="C1659" s="6">
        <v>10</v>
      </c>
      <c r="D1659" s="6">
        <v>3.3</v>
      </c>
      <c r="E1659" s="6">
        <v>6</v>
      </c>
      <c r="F1659" s="6">
        <v>3.8</v>
      </c>
      <c r="G1659" s="6">
        <v>3</v>
      </c>
      <c r="H1659" s="3">
        <v>4.5</v>
      </c>
      <c r="I1659" s="4"/>
      <c r="J1659" s="4">
        <f>ROUND(IF(I1659&lt;G1659,H1659*1.2,IF(I1659&lt;#REF!,H1659,IF(I1659&lt;C1659,F1659,D1659))),2)</f>
        <v>5.4</v>
      </c>
      <c r="K1659" s="4">
        <f t="shared" si="235"/>
        <v>0</v>
      </c>
    </row>
    <row r="1660" spans="1:11" ht="15.75" thickBot="1">
      <c r="A1660" s="3" t="s">
        <v>3459</v>
      </c>
      <c r="B1660" s="19" t="s">
        <v>1915</v>
      </c>
      <c r="C1660" s="6">
        <v>10</v>
      </c>
      <c r="D1660" s="6">
        <v>3.3</v>
      </c>
      <c r="E1660" s="6">
        <v>6</v>
      </c>
      <c r="F1660" s="6">
        <v>3.8</v>
      </c>
      <c r="G1660" s="6">
        <v>3</v>
      </c>
      <c r="H1660" s="3">
        <v>4.5</v>
      </c>
      <c r="I1660" s="4"/>
      <c r="J1660" s="4">
        <f>ROUND(IF(I1660&lt;G1660,H1660*1.2,IF(I1660&lt;#REF!,H1660,IF(I1660&lt;C1660,F1660,D1660))),2)</f>
        <v>5.4</v>
      </c>
      <c r="K1660" s="4">
        <f t="shared" si="235"/>
        <v>0</v>
      </c>
    </row>
    <row r="1661" spans="1:11" ht="15.75" thickBot="1">
      <c r="A1661" s="3" t="s">
        <v>3460</v>
      </c>
      <c r="B1661" s="19" t="s">
        <v>1916</v>
      </c>
      <c r="C1661" s="6">
        <v>10</v>
      </c>
      <c r="D1661" s="6">
        <v>3.3</v>
      </c>
      <c r="E1661" s="6">
        <v>6</v>
      </c>
      <c r="F1661" s="6">
        <v>3.8</v>
      </c>
      <c r="G1661" s="6">
        <v>3</v>
      </c>
      <c r="H1661" s="3">
        <v>4.5</v>
      </c>
      <c r="I1661" s="4"/>
      <c r="J1661" s="4">
        <f>ROUND(IF(I1661&lt;G1661,H1661*1.2,IF(I1661&lt;#REF!,H1661,IF(I1661&lt;C1661,F1661,D1661))),2)</f>
        <v>5.4</v>
      </c>
      <c r="K1661" s="4">
        <f t="shared" si="235"/>
        <v>0</v>
      </c>
    </row>
    <row r="1662" spans="1:11" ht="15.75" thickBot="1">
      <c r="A1662" s="3" t="s">
        <v>3461</v>
      </c>
      <c r="B1662" s="19" t="s">
        <v>1917</v>
      </c>
      <c r="C1662" s="6">
        <v>10</v>
      </c>
      <c r="D1662" s="6">
        <v>3.3</v>
      </c>
      <c r="E1662" s="6">
        <v>6</v>
      </c>
      <c r="F1662" s="6">
        <v>3.8</v>
      </c>
      <c r="G1662" s="6">
        <v>3</v>
      </c>
      <c r="H1662" s="3">
        <v>4.5</v>
      </c>
      <c r="I1662" s="4"/>
      <c r="J1662" s="4">
        <f>ROUND(IF(I1662&lt;G1662,H1662*1.2,IF(I1662&lt;#REF!,H1662,IF(I1662&lt;C1662,F1662,D1662))),2)</f>
        <v>5.4</v>
      </c>
      <c r="K1662" s="4">
        <f t="shared" si="235"/>
        <v>0</v>
      </c>
    </row>
    <row r="1663" spans="1:11" ht="15.75" thickBot="1">
      <c r="A1663" s="3" t="s">
        <v>3462</v>
      </c>
      <c r="B1663" s="19" t="s">
        <v>1918</v>
      </c>
      <c r="C1663" s="6">
        <v>10</v>
      </c>
      <c r="D1663" s="6">
        <v>3.3</v>
      </c>
      <c r="E1663" s="6">
        <v>6</v>
      </c>
      <c r="F1663" s="6">
        <v>3.8</v>
      </c>
      <c r="G1663" s="6">
        <v>3</v>
      </c>
      <c r="H1663" s="3">
        <v>4.5</v>
      </c>
      <c r="I1663" s="4"/>
      <c r="J1663" s="4">
        <f>ROUND(IF(I1663&lt;G1663,H1663*1.2,IF(I1663&lt;#REF!,H1663,IF(I1663&lt;C1663,F1663,D1663))),2)</f>
        <v>5.4</v>
      </c>
      <c r="K1663" s="4">
        <f t="shared" si="235"/>
        <v>0</v>
      </c>
    </row>
    <row r="1664" spans="1:11" ht="15.75" thickBot="1">
      <c r="A1664" s="3" t="s">
        <v>3463</v>
      </c>
      <c r="B1664" s="19" t="s">
        <v>1919</v>
      </c>
      <c r="C1664" s="6">
        <v>10</v>
      </c>
      <c r="D1664" s="6">
        <v>3.3</v>
      </c>
      <c r="E1664" s="6">
        <v>6</v>
      </c>
      <c r="F1664" s="6">
        <v>3.8</v>
      </c>
      <c r="G1664" s="6">
        <v>3</v>
      </c>
      <c r="H1664" s="3">
        <v>4.5</v>
      </c>
      <c r="I1664" s="4"/>
      <c r="J1664" s="4">
        <f>ROUND(IF(I1664&lt;G1664,H1664*1.2,IF(I1664&lt;#REF!,H1664,IF(I1664&lt;C1664,F1664,D1664))),2)</f>
        <v>5.4</v>
      </c>
      <c r="K1664" s="4">
        <f t="shared" si="235"/>
        <v>0</v>
      </c>
    </row>
    <row r="1665" spans="1:11" ht="15.75" thickBot="1">
      <c r="A1665" s="3" t="s">
        <v>3464</v>
      </c>
      <c r="B1665" s="19" t="s">
        <v>1920</v>
      </c>
      <c r="C1665" s="6">
        <v>10</v>
      </c>
      <c r="D1665" s="6">
        <v>3.3</v>
      </c>
      <c r="E1665" s="6">
        <v>6</v>
      </c>
      <c r="F1665" s="6">
        <v>3.8</v>
      </c>
      <c r="G1665" s="6">
        <v>3</v>
      </c>
      <c r="H1665" s="3">
        <v>4.5</v>
      </c>
      <c r="I1665" s="4"/>
      <c r="J1665" s="4">
        <f>ROUND(IF(I1665&lt;G1665,H1665*1.2,IF(I1665&lt;#REF!,H1665,IF(I1665&lt;C1665,F1665,D1665))),2)</f>
        <v>5.4</v>
      </c>
      <c r="K1665" s="4">
        <f t="shared" si="235"/>
        <v>0</v>
      </c>
    </row>
    <row r="1666" spans="1:11" ht="15.75" thickBot="1">
      <c r="A1666" s="3" t="s">
        <v>3465</v>
      </c>
      <c r="B1666" s="19" t="s">
        <v>1921</v>
      </c>
      <c r="C1666" s="6">
        <v>10</v>
      </c>
      <c r="D1666" s="6">
        <v>3.3</v>
      </c>
      <c r="E1666" s="6">
        <v>6</v>
      </c>
      <c r="F1666" s="6">
        <v>3.8</v>
      </c>
      <c r="G1666" s="6">
        <v>3</v>
      </c>
      <c r="H1666" s="3">
        <v>4.5</v>
      </c>
      <c r="I1666" s="4"/>
      <c r="J1666" s="4">
        <f>ROUND(IF(I1666&lt;G1666,H1666*1.2,IF(I1666&lt;#REF!,H1666,IF(I1666&lt;C1666,F1666,D1666))),2)</f>
        <v>5.4</v>
      </c>
      <c r="K1666" s="4">
        <f t="shared" si="235"/>
        <v>0</v>
      </c>
    </row>
    <row r="1667" spans="1:11" ht="15.75" thickBot="1">
      <c r="A1667" s="3" t="s">
        <v>3466</v>
      </c>
      <c r="B1667" s="19" t="s">
        <v>1922</v>
      </c>
      <c r="C1667" s="6">
        <v>10</v>
      </c>
      <c r="D1667" s="6">
        <v>3.3</v>
      </c>
      <c r="E1667" s="6">
        <v>6</v>
      </c>
      <c r="F1667" s="6">
        <v>3.8</v>
      </c>
      <c r="G1667" s="6">
        <v>3</v>
      </c>
      <c r="H1667" s="3">
        <v>4.5</v>
      </c>
      <c r="I1667" s="4"/>
      <c r="J1667" s="4">
        <f>ROUND(IF(I1667&lt;G1667,H1667*1.2,IF(I1667&lt;#REF!,H1667,IF(I1667&lt;C1667,F1667,D1667))),2)</f>
        <v>5.4</v>
      </c>
      <c r="K1667" s="4">
        <f t="shared" si="235"/>
        <v>0</v>
      </c>
    </row>
    <row r="1668" spans="1:11" ht="15.75" thickBot="1">
      <c r="A1668" s="3" t="s">
        <v>3467</v>
      </c>
      <c r="B1668" s="19" t="s">
        <v>1923</v>
      </c>
      <c r="C1668" s="6">
        <v>10</v>
      </c>
      <c r="D1668" s="6">
        <v>3.3</v>
      </c>
      <c r="E1668" s="6">
        <v>6</v>
      </c>
      <c r="F1668" s="6">
        <v>3.8</v>
      </c>
      <c r="G1668" s="6">
        <v>3</v>
      </c>
      <c r="H1668" s="3">
        <v>4.5</v>
      </c>
      <c r="I1668" s="4"/>
      <c r="J1668" s="4">
        <f>ROUND(IF(I1668&lt;G1668,H1668*1.2,IF(I1668&lt;#REF!,H1668,IF(I1668&lt;C1668,F1668,D1668))),2)</f>
        <v>5.4</v>
      </c>
      <c r="K1668" s="4">
        <f t="shared" si="235"/>
        <v>0</v>
      </c>
    </row>
    <row r="1669" spans="1:11" ht="15.75" thickBot="1">
      <c r="A1669" s="3" t="s">
        <v>3468</v>
      </c>
      <c r="B1669" s="19" t="s">
        <v>1924</v>
      </c>
      <c r="C1669" s="6">
        <v>10</v>
      </c>
      <c r="D1669" s="6">
        <v>3.3</v>
      </c>
      <c r="E1669" s="6">
        <v>6</v>
      </c>
      <c r="F1669" s="6">
        <v>3.8</v>
      </c>
      <c r="G1669" s="6">
        <v>3</v>
      </c>
      <c r="H1669" s="3">
        <v>4.5</v>
      </c>
      <c r="I1669" s="4"/>
      <c r="J1669" s="4">
        <f>ROUND(IF(I1669&lt;G1669,H1669*1.2,IF(I1669&lt;#REF!,H1669,IF(I1669&lt;C1669,F1669,D1669))),2)</f>
        <v>5.4</v>
      </c>
      <c r="K1669" s="4">
        <f t="shared" si="235"/>
        <v>0</v>
      </c>
    </row>
    <row r="1670" spans="1:11" ht="15.75" thickBot="1">
      <c r="A1670" s="3" t="s">
        <v>3469</v>
      </c>
      <c r="B1670" s="19" t="s">
        <v>1925</v>
      </c>
      <c r="C1670" s="6">
        <v>10</v>
      </c>
      <c r="D1670" s="6">
        <v>3.3</v>
      </c>
      <c r="E1670" s="6">
        <v>6</v>
      </c>
      <c r="F1670" s="6">
        <v>3.8</v>
      </c>
      <c r="G1670" s="6">
        <v>3</v>
      </c>
      <c r="H1670" s="3">
        <v>4.5</v>
      </c>
      <c r="I1670" s="4"/>
      <c r="J1670" s="4">
        <f>ROUND(IF(I1670&lt;G1670,H1670*1.2,IF(I1670&lt;#REF!,H1670,IF(I1670&lt;C1670,F1670,D1670))),2)</f>
        <v>5.4</v>
      </c>
      <c r="K1670" s="4">
        <f t="shared" si="235"/>
        <v>0</v>
      </c>
    </row>
    <row r="1671" spans="1:11" ht="15.75" thickBot="1">
      <c r="A1671" s="3" t="s">
        <v>3470</v>
      </c>
      <c r="B1671" s="19" t="s">
        <v>1926</v>
      </c>
      <c r="C1671" s="6">
        <v>10</v>
      </c>
      <c r="D1671" s="6">
        <v>3.3</v>
      </c>
      <c r="E1671" s="6">
        <v>6</v>
      </c>
      <c r="F1671" s="6">
        <v>3.8</v>
      </c>
      <c r="G1671" s="6">
        <v>3</v>
      </c>
      <c r="H1671" s="3">
        <v>4.5</v>
      </c>
      <c r="I1671" s="4"/>
      <c r="J1671" s="4">
        <f>ROUND(IF(I1671&lt;G1671,H1671*1.2,IF(I1671&lt;#REF!,H1671,IF(I1671&lt;C1671,F1671,D1671))),2)</f>
        <v>5.4</v>
      </c>
      <c r="K1671" s="4">
        <f t="shared" si="235"/>
        <v>0</v>
      </c>
    </row>
    <row r="1672" spans="1:11" ht="15.75" thickBot="1">
      <c r="A1672" s="3" t="s">
        <v>3471</v>
      </c>
      <c r="B1672" s="19" t="s">
        <v>1927</v>
      </c>
      <c r="C1672" s="6">
        <v>10</v>
      </c>
      <c r="D1672" s="6">
        <v>3.3</v>
      </c>
      <c r="E1672" s="6">
        <v>6</v>
      </c>
      <c r="F1672" s="6">
        <v>3.8</v>
      </c>
      <c r="G1672" s="6">
        <v>3</v>
      </c>
      <c r="H1672" s="3">
        <v>4.5</v>
      </c>
      <c r="I1672" s="4"/>
      <c r="J1672" s="4">
        <f>ROUND(IF(I1672&lt;G1672,H1672*1.2,IF(I1672&lt;#REF!,H1672,IF(I1672&lt;C1672,F1672,D1672))),2)</f>
        <v>5.4</v>
      </c>
      <c r="K1672" s="4">
        <f t="shared" si="235"/>
        <v>0</v>
      </c>
    </row>
    <row r="1673" spans="1:11" ht="15.75" thickBot="1">
      <c r="A1673" s="3" t="s">
        <v>3472</v>
      </c>
      <c r="B1673" s="19" t="s">
        <v>1928</v>
      </c>
      <c r="C1673" s="6">
        <v>10</v>
      </c>
      <c r="D1673" s="6">
        <v>3.3</v>
      </c>
      <c r="E1673" s="6">
        <v>6</v>
      </c>
      <c r="F1673" s="6">
        <v>3.8</v>
      </c>
      <c r="G1673" s="6">
        <v>3</v>
      </c>
      <c r="H1673" s="3">
        <v>4.5</v>
      </c>
      <c r="I1673" s="4"/>
      <c r="J1673" s="4">
        <f>ROUND(IF(I1673&lt;G1673,H1673*1.2,IF(I1673&lt;#REF!,H1673,IF(I1673&lt;C1673,F1673,D1673))),2)</f>
        <v>5.4</v>
      </c>
      <c r="K1673" s="4">
        <f t="shared" si="235"/>
        <v>0</v>
      </c>
    </row>
    <row r="1674" spans="1:11" ht="15.75" thickBot="1">
      <c r="A1674" s="3" t="s">
        <v>3473</v>
      </c>
      <c r="B1674" s="19" t="s">
        <v>1929</v>
      </c>
      <c r="C1674" s="6">
        <v>10</v>
      </c>
      <c r="D1674" s="6">
        <v>3.3</v>
      </c>
      <c r="E1674" s="6">
        <v>6</v>
      </c>
      <c r="F1674" s="6">
        <v>3.8</v>
      </c>
      <c r="G1674" s="6">
        <v>3</v>
      </c>
      <c r="H1674" s="3">
        <v>4.5</v>
      </c>
      <c r="I1674" s="4"/>
      <c r="J1674" s="4">
        <f>ROUND(IF(I1674&lt;G1674,H1674*1.2,IF(I1674&lt;#REF!,H1674,IF(I1674&lt;C1674,F1674,D1674))),2)</f>
        <v>5.4</v>
      </c>
      <c r="K1674" s="4">
        <f t="shared" si="235"/>
        <v>0</v>
      </c>
    </row>
    <row r="1675" spans="1:11" ht="15.75" thickBot="1">
      <c r="A1675" s="3" t="s">
        <v>3474</v>
      </c>
      <c r="B1675" s="19" t="s">
        <v>1930</v>
      </c>
      <c r="C1675" s="6">
        <v>10</v>
      </c>
      <c r="D1675" s="6">
        <v>3.3</v>
      </c>
      <c r="E1675" s="6">
        <v>6</v>
      </c>
      <c r="F1675" s="6">
        <v>3.8</v>
      </c>
      <c r="G1675" s="6">
        <v>3</v>
      </c>
      <c r="H1675" s="3">
        <v>4.5</v>
      </c>
      <c r="I1675" s="4"/>
      <c r="J1675" s="4">
        <f>ROUND(IF(I1675&lt;G1675,H1675*1.2,IF(I1675&lt;#REF!,H1675,IF(I1675&lt;C1675,F1675,D1675))),2)</f>
        <v>5.4</v>
      </c>
      <c r="K1675" s="4">
        <f t="shared" si="235"/>
        <v>0</v>
      </c>
    </row>
    <row r="1676" spans="1:11" ht="15.75" thickBot="1">
      <c r="A1676" s="3" t="s">
        <v>3475</v>
      </c>
      <c r="B1676" s="19" t="s">
        <v>1931</v>
      </c>
      <c r="C1676" s="6">
        <v>10</v>
      </c>
      <c r="D1676" s="6">
        <v>3.3</v>
      </c>
      <c r="E1676" s="6">
        <v>6</v>
      </c>
      <c r="F1676" s="6">
        <v>3.8</v>
      </c>
      <c r="G1676" s="6">
        <v>3</v>
      </c>
      <c r="H1676" s="3">
        <v>4.5</v>
      </c>
      <c r="I1676" s="4"/>
      <c r="J1676" s="4">
        <f>ROUND(IF(I1676&lt;G1676,H1676*1.2,IF(I1676&lt;#REF!,H1676,IF(I1676&lt;C1676,F1676,D1676))),2)</f>
        <v>5.4</v>
      </c>
      <c r="K1676" s="4">
        <f t="shared" si="235"/>
        <v>0</v>
      </c>
    </row>
    <row r="1677" spans="1:11" ht="15.75" thickBot="1">
      <c r="A1677" s="3" t="s">
        <v>3476</v>
      </c>
      <c r="B1677" s="19" t="s">
        <v>1932</v>
      </c>
      <c r="C1677" s="6">
        <v>10</v>
      </c>
      <c r="D1677" s="6">
        <v>3.3</v>
      </c>
      <c r="E1677" s="6">
        <v>6</v>
      </c>
      <c r="F1677" s="6">
        <v>3.8</v>
      </c>
      <c r="G1677" s="6">
        <v>3</v>
      </c>
      <c r="H1677" s="3">
        <v>4.5</v>
      </c>
      <c r="I1677" s="4"/>
      <c r="J1677" s="4">
        <f>ROUND(IF(I1677&lt;G1677,H1677*1.2,IF(I1677&lt;#REF!,H1677,IF(I1677&lt;C1677,F1677,D1677))),2)</f>
        <v>5.4</v>
      </c>
      <c r="K1677" s="4">
        <f t="shared" si="235"/>
        <v>0</v>
      </c>
    </row>
    <row r="1678" spans="1:11" ht="15.75" thickBot="1">
      <c r="A1678" s="3" t="s">
        <v>3477</v>
      </c>
      <c r="B1678" s="19" t="s">
        <v>1933</v>
      </c>
      <c r="C1678" s="6">
        <v>10</v>
      </c>
      <c r="D1678" s="6">
        <v>3.3</v>
      </c>
      <c r="E1678" s="6">
        <v>6</v>
      </c>
      <c r="F1678" s="6">
        <v>3.8</v>
      </c>
      <c r="G1678" s="6">
        <v>3</v>
      </c>
      <c r="H1678" s="3">
        <v>4.5</v>
      </c>
      <c r="I1678" s="4"/>
      <c r="J1678" s="4">
        <f>ROUND(IF(I1678&lt;G1678,H1678*1.2,IF(I1678&lt;#REF!,H1678,IF(I1678&lt;C1678,F1678,D1678))),2)</f>
        <v>5.4</v>
      </c>
      <c r="K1678" s="4">
        <f t="shared" si="235"/>
        <v>0</v>
      </c>
    </row>
    <row r="1679" spans="1:11" ht="15.75" thickBot="1">
      <c r="A1679" s="3" t="s">
        <v>3478</v>
      </c>
      <c r="B1679" s="19" t="s">
        <v>1934</v>
      </c>
      <c r="C1679" s="6">
        <v>10</v>
      </c>
      <c r="D1679" s="6">
        <v>3.3</v>
      </c>
      <c r="E1679" s="6">
        <v>6</v>
      </c>
      <c r="F1679" s="6">
        <v>3.8</v>
      </c>
      <c r="G1679" s="6">
        <v>3</v>
      </c>
      <c r="H1679" s="3">
        <v>4.5</v>
      </c>
      <c r="I1679" s="4"/>
      <c r="J1679" s="4">
        <f>ROUND(IF(I1679&lt;G1679,H1679*1.2,IF(I1679&lt;#REF!,H1679,IF(I1679&lt;C1679,F1679,D1679))),2)</f>
        <v>5.4</v>
      </c>
      <c r="K1679" s="4">
        <f t="shared" si="235"/>
        <v>0</v>
      </c>
    </row>
    <row r="1680" spans="1:11" ht="15.75" thickBot="1">
      <c r="A1680" s="3" t="s">
        <v>3479</v>
      </c>
      <c r="B1680" s="19" t="s">
        <v>1935</v>
      </c>
      <c r="C1680" s="6">
        <v>10</v>
      </c>
      <c r="D1680" s="6">
        <v>3.3</v>
      </c>
      <c r="E1680" s="6">
        <v>6</v>
      </c>
      <c r="F1680" s="6">
        <v>3.8</v>
      </c>
      <c r="G1680" s="6">
        <v>3</v>
      </c>
      <c r="H1680" s="3">
        <v>4.5</v>
      </c>
      <c r="I1680" s="4"/>
      <c r="J1680" s="4">
        <f>ROUND(IF(I1680&lt;G1680,H1680*1.2,IF(I1680&lt;#REF!,H1680,IF(I1680&lt;C1680,F1680,D1680))),2)</f>
        <v>5.4</v>
      </c>
      <c r="K1680" s="4">
        <f t="shared" si="235"/>
        <v>0</v>
      </c>
    </row>
    <row r="1681" spans="1:11" ht="15.75" thickBot="1">
      <c r="A1681" s="3" t="s">
        <v>3480</v>
      </c>
      <c r="B1681" s="19" t="s">
        <v>1936</v>
      </c>
      <c r="C1681" s="6">
        <v>10</v>
      </c>
      <c r="D1681" s="6">
        <v>3.3</v>
      </c>
      <c r="E1681" s="6">
        <v>6</v>
      </c>
      <c r="F1681" s="6">
        <v>3.8</v>
      </c>
      <c r="G1681" s="6">
        <v>3</v>
      </c>
      <c r="H1681" s="3">
        <v>4.5</v>
      </c>
      <c r="I1681" s="4"/>
      <c r="J1681" s="4">
        <f>ROUND(IF(I1681&lt;G1681,H1681*1.2,IF(I1681&lt;#REF!,H1681,IF(I1681&lt;C1681,F1681,D1681))),2)</f>
        <v>5.4</v>
      </c>
      <c r="K1681" s="4">
        <f t="shared" si="235"/>
        <v>0</v>
      </c>
    </row>
    <row r="1682" spans="1:11" ht="15.75" thickBot="1">
      <c r="A1682" s="3" t="s">
        <v>3481</v>
      </c>
      <c r="B1682" s="19" t="s">
        <v>1937</v>
      </c>
      <c r="C1682" s="6">
        <v>10</v>
      </c>
      <c r="D1682" s="6">
        <v>3.3</v>
      </c>
      <c r="E1682" s="6">
        <v>6</v>
      </c>
      <c r="F1682" s="6">
        <v>3.8</v>
      </c>
      <c r="G1682" s="6">
        <v>3</v>
      </c>
      <c r="H1682" s="3">
        <v>4.5</v>
      </c>
      <c r="I1682" s="4"/>
      <c r="J1682" s="4">
        <f>ROUND(IF(I1682&lt;G1682,H1682*1.2,IF(I1682&lt;#REF!,H1682,IF(I1682&lt;C1682,F1682,D1682))),2)</f>
        <v>5.4</v>
      </c>
      <c r="K1682" s="4">
        <f t="shared" si="235"/>
        <v>0</v>
      </c>
    </row>
    <row r="1683" spans="1:11" ht="15.75" thickBot="1">
      <c r="A1683" s="3" t="s">
        <v>3482</v>
      </c>
      <c r="B1683" s="19" t="s">
        <v>1938</v>
      </c>
      <c r="C1683" s="6">
        <v>10</v>
      </c>
      <c r="D1683" s="6">
        <v>3.3</v>
      </c>
      <c r="E1683" s="6">
        <v>6</v>
      </c>
      <c r="F1683" s="6">
        <v>3.8</v>
      </c>
      <c r="G1683" s="6">
        <v>3</v>
      </c>
      <c r="H1683" s="3">
        <v>4.5</v>
      </c>
      <c r="I1683" s="4"/>
      <c r="J1683" s="4">
        <f>ROUND(IF(I1683&lt;G1683,H1683*1.2,IF(I1683&lt;#REF!,H1683,IF(I1683&lt;C1683,F1683,D1683))),2)</f>
        <v>5.4</v>
      </c>
      <c r="K1683" s="4">
        <f t="shared" si="235"/>
        <v>0</v>
      </c>
    </row>
    <row r="1684" spans="1:11" ht="15.75" thickBot="1">
      <c r="A1684" s="3" t="s">
        <v>3483</v>
      </c>
      <c r="B1684" s="19" t="s">
        <v>1939</v>
      </c>
      <c r="C1684" s="6">
        <v>10</v>
      </c>
      <c r="D1684" s="6">
        <v>3.3</v>
      </c>
      <c r="E1684" s="6">
        <v>6</v>
      </c>
      <c r="F1684" s="6">
        <v>3.8</v>
      </c>
      <c r="G1684" s="6">
        <v>3</v>
      </c>
      <c r="H1684" s="3">
        <v>4.5</v>
      </c>
      <c r="I1684" s="4"/>
      <c r="J1684" s="4">
        <f>ROUND(IF(I1684&lt;G1684,H1684*1.2,IF(I1684&lt;#REF!,H1684,IF(I1684&lt;C1684,F1684,D1684))),2)</f>
        <v>5.4</v>
      </c>
      <c r="K1684" s="4">
        <f t="shared" si="235"/>
        <v>0</v>
      </c>
    </row>
    <row r="1685" spans="1:11" ht="15.75" thickBot="1">
      <c r="A1685" s="3" t="s">
        <v>3484</v>
      </c>
      <c r="B1685" s="19" t="s">
        <v>1940</v>
      </c>
      <c r="C1685" s="6">
        <v>10</v>
      </c>
      <c r="D1685" s="6">
        <v>3.3</v>
      </c>
      <c r="E1685" s="6">
        <v>6</v>
      </c>
      <c r="F1685" s="6">
        <v>3.8</v>
      </c>
      <c r="G1685" s="6">
        <v>3</v>
      </c>
      <c r="H1685" s="3">
        <v>4.5</v>
      </c>
      <c r="I1685" s="4"/>
      <c r="J1685" s="4">
        <f>ROUND(IF(I1685&lt;G1685,H1685*1.2,IF(I1685&lt;#REF!,H1685,IF(I1685&lt;C1685,F1685,D1685))),2)</f>
        <v>5.4</v>
      </c>
      <c r="K1685" s="4">
        <f t="shared" si="235"/>
        <v>0</v>
      </c>
    </row>
    <row r="1686" spans="1:11" ht="15.75" thickBot="1">
      <c r="A1686" s="3" t="s">
        <v>3485</v>
      </c>
      <c r="B1686" s="19" t="s">
        <v>1941</v>
      </c>
      <c r="C1686" s="6">
        <v>10</v>
      </c>
      <c r="D1686" s="6">
        <v>3.3</v>
      </c>
      <c r="E1686" s="6">
        <v>6</v>
      </c>
      <c r="F1686" s="6">
        <v>3.8</v>
      </c>
      <c r="G1686" s="6">
        <v>3</v>
      </c>
      <c r="H1686" s="3">
        <v>4.5</v>
      </c>
      <c r="I1686" s="4"/>
      <c r="J1686" s="4">
        <f>ROUND(IF(I1686&lt;G1686,H1686*1.2,IF(I1686&lt;#REF!,H1686,IF(I1686&lt;C1686,F1686,D1686))),2)</f>
        <v>5.4</v>
      </c>
      <c r="K1686" s="4">
        <f t="shared" si="235"/>
        <v>0</v>
      </c>
    </row>
    <row r="1687" spans="1:11" ht="15.75" thickBot="1">
      <c r="A1687" s="3" t="s">
        <v>3486</v>
      </c>
      <c r="B1687" s="19" t="s">
        <v>1942</v>
      </c>
      <c r="C1687" s="6">
        <v>10</v>
      </c>
      <c r="D1687" s="6">
        <v>3.3</v>
      </c>
      <c r="E1687" s="6">
        <v>6</v>
      </c>
      <c r="F1687" s="6">
        <v>3.8</v>
      </c>
      <c r="G1687" s="6">
        <v>3</v>
      </c>
      <c r="H1687" s="3">
        <v>4.5</v>
      </c>
      <c r="I1687" s="4"/>
      <c r="J1687" s="4">
        <f>ROUND(IF(I1687&lt;G1687,H1687*1.2,IF(I1687&lt;#REF!,H1687,IF(I1687&lt;C1687,F1687,D1687))),2)</f>
        <v>5.4</v>
      </c>
      <c r="K1687" s="4">
        <f t="shared" ref="K1687:K1736" si="236">I1687*J1687</f>
        <v>0</v>
      </c>
    </row>
    <row r="1688" spans="1:11" ht="15.75" thickBot="1">
      <c r="A1688" s="3" t="s">
        <v>3487</v>
      </c>
      <c r="B1688" s="19" t="s">
        <v>1943</v>
      </c>
      <c r="C1688" s="6">
        <v>10</v>
      </c>
      <c r="D1688" s="6">
        <v>3.3</v>
      </c>
      <c r="E1688" s="6">
        <v>6</v>
      </c>
      <c r="F1688" s="6">
        <v>3.8</v>
      </c>
      <c r="G1688" s="6">
        <v>3</v>
      </c>
      <c r="H1688" s="3">
        <v>4.5</v>
      </c>
      <c r="I1688" s="4"/>
      <c r="J1688" s="4">
        <f>ROUND(IF(I1688&lt;G1688,H1688*1.2,IF(I1688&lt;#REF!,H1688,IF(I1688&lt;C1688,F1688,D1688))),2)</f>
        <v>5.4</v>
      </c>
      <c r="K1688" s="4">
        <f t="shared" si="236"/>
        <v>0</v>
      </c>
    </row>
    <row r="1689" spans="1:11" ht="15.75" thickBot="1">
      <c r="A1689" s="3" t="s">
        <v>3488</v>
      </c>
      <c r="B1689" s="19" t="s">
        <v>1944</v>
      </c>
      <c r="C1689" s="6">
        <v>10</v>
      </c>
      <c r="D1689" s="6">
        <v>3.3</v>
      </c>
      <c r="E1689" s="6">
        <v>6</v>
      </c>
      <c r="F1689" s="6">
        <v>3.8</v>
      </c>
      <c r="G1689" s="6">
        <v>3</v>
      </c>
      <c r="H1689" s="3">
        <v>4.5</v>
      </c>
      <c r="I1689" s="4"/>
      <c r="J1689" s="4">
        <f>ROUND(IF(I1689&lt;G1689,H1689*1.2,IF(I1689&lt;#REF!,H1689,IF(I1689&lt;C1689,F1689,D1689))),2)</f>
        <v>5.4</v>
      </c>
      <c r="K1689" s="4">
        <f t="shared" si="236"/>
        <v>0</v>
      </c>
    </row>
    <row r="1690" spans="1:11" ht="15.75" thickBot="1">
      <c r="A1690" s="3" t="s">
        <v>3489</v>
      </c>
      <c r="B1690" s="19" t="s">
        <v>1945</v>
      </c>
      <c r="C1690" s="6">
        <v>10</v>
      </c>
      <c r="D1690" s="6">
        <v>3.3</v>
      </c>
      <c r="E1690" s="6">
        <v>6</v>
      </c>
      <c r="F1690" s="6">
        <v>3.8</v>
      </c>
      <c r="G1690" s="6">
        <v>3</v>
      </c>
      <c r="H1690" s="3">
        <v>4.5</v>
      </c>
      <c r="I1690" s="4"/>
      <c r="J1690" s="4">
        <f>ROUND(IF(I1690&lt;G1690,H1690*1.2,IF(I1690&lt;#REF!,H1690,IF(I1690&lt;C1690,F1690,D1690))),2)</f>
        <v>5.4</v>
      </c>
      <c r="K1690" s="4">
        <f t="shared" si="236"/>
        <v>0</v>
      </c>
    </row>
    <row r="1691" spans="1:11" ht="15.75" thickBot="1">
      <c r="A1691" s="3" t="s">
        <v>3490</v>
      </c>
      <c r="B1691" s="19" t="s">
        <v>1946</v>
      </c>
      <c r="C1691" s="6">
        <v>10</v>
      </c>
      <c r="D1691" s="6">
        <v>3.3</v>
      </c>
      <c r="E1691" s="6">
        <v>6</v>
      </c>
      <c r="F1691" s="6">
        <v>3.8</v>
      </c>
      <c r="G1691" s="6">
        <v>3</v>
      </c>
      <c r="H1691" s="3">
        <v>4.5</v>
      </c>
      <c r="I1691" s="4"/>
      <c r="J1691" s="4">
        <f>ROUND(IF(I1691&lt;G1691,H1691*1.2,IF(I1691&lt;#REF!,H1691,IF(I1691&lt;C1691,F1691,D1691))),2)</f>
        <v>5.4</v>
      </c>
      <c r="K1691" s="4">
        <f t="shared" si="236"/>
        <v>0</v>
      </c>
    </row>
    <row r="1692" spans="1:11" ht="15.75" thickBot="1">
      <c r="A1692" s="3" t="s">
        <v>3491</v>
      </c>
      <c r="B1692" s="19" t="s">
        <v>1947</v>
      </c>
      <c r="C1692" s="6">
        <v>10</v>
      </c>
      <c r="D1692" s="6">
        <v>3.3</v>
      </c>
      <c r="E1692" s="6">
        <v>6</v>
      </c>
      <c r="F1692" s="6">
        <v>3.8</v>
      </c>
      <c r="G1692" s="6">
        <v>3</v>
      </c>
      <c r="H1692" s="3">
        <v>4.5</v>
      </c>
      <c r="I1692" s="4"/>
      <c r="J1692" s="4">
        <f>ROUND(IF(I1692&lt;G1692,H1692*1.2,IF(I1692&lt;#REF!,H1692,IF(I1692&lt;C1692,F1692,D1692))),2)</f>
        <v>5.4</v>
      </c>
      <c r="K1692" s="4">
        <f t="shared" si="236"/>
        <v>0</v>
      </c>
    </row>
    <row r="1693" spans="1:11" ht="15.75" thickBot="1">
      <c r="A1693" s="3" t="s">
        <v>3492</v>
      </c>
      <c r="B1693" s="19" t="s">
        <v>1948</v>
      </c>
      <c r="C1693" s="6">
        <v>10</v>
      </c>
      <c r="D1693" s="6">
        <v>3.3</v>
      </c>
      <c r="E1693" s="6">
        <v>6</v>
      </c>
      <c r="F1693" s="6">
        <v>3.8</v>
      </c>
      <c r="G1693" s="6">
        <v>3</v>
      </c>
      <c r="H1693" s="3">
        <v>4.5</v>
      </c>
      <c r="I1693" s="4"/>
      <c r="J1693" s="4">
        <f>ROUND(IF(I1693&lt;G1693,H1693*1.2,IF(I1693&lt;#REF!,H1693,IF(I1693&lt;C1693,F1693,D1693))),2)</f>
        <v>5.4</v>
      </c>
      <c r="K1693" s="4">
        <f t="shared" si="236"/>
        <v>0</v>
      </c>
    </row>
    <row r="1694" spans="1:11" ht="15.75" thickBot="1">
      <c r="A1694" s="3" t="s">
        <v>3493</v>
      </c>
      <c r="B1694" s="19" t="s">
        <v>1949</v>
      </c>
      <c r="C1694" s="6">
        <v>10</v>
      </c>
      <c r="D1694" s="6">
        <v>6</v>
      </c>
      <c r="E1694" s="6">
        <v>6</v>
      </c>
      <c r="F1694" s="6">
        <v>7</v>
      </c>
      <c r="G1694" s="6">
        <v>3</v>
      </c>
      <c r="H1694" s="3">
        <v>8.4</v>
      </c>
      <c r="I1694" s="4"/>
      <c r="J1694" s="4">
        <f>ROUND(IF(I1694&lt;G1694,H1694*1.2,IF(I1694&lt;#REF!,H1694,IF(I1694&lt;C1694,F1694,D1694))),2)</f>
        <v>10.08</v>
      </c>
      <c r="K1694" s="4">
        <f t="shared" si="236"/>
        <v>0</v>
      </c>
    </row>
    <row r="1695" spans="1:11" ht="15.75" thickBot="1">
      <c r="A1695" s="3" t="s">
        <v>3494</v>
      </c>
      <c r="B1695" s="19" t="s">
        <v>1950</v>
      </c>
      <c r="C1695" s="6">
        <v>10</v>
      </c>
      <c r="D1695" s="6">
        <v>6</v>
      </c>
      <c r="E1695" s="6">
        <v>6</v>
      </c>
      <c r="F1695" s="6">
        <v>7</v>
      </c>
      <c r="G1695" s="6">
        <v>3</v>
      </c>
      <c r="H1695" s="3">
        <v>8.4</v>
      </c>
      <c r="I1695" s="4"/>
      <c r="J1695" s="4">
        <f>ROUND(IF(I1695&lt;G1695,H1695*1.2,IF(I1695&lt;#REF!,H1695,IF(I1695&lt;C1695,F1695,D1695))),2)</f>
        <v>10.08</v>
      </c>
      <c r="K1695" s="4">
        <f t="shared" si="236"/>
        <v>0</v>
      </c>
    </row>
    <row r="1696" spans="1:11" ht="15.75" thickBot="1">
      <c r="A1696" s="3" t="s">
        <v>3495</v>
      </c>
      <c r="B1696" s="19" t="s">
        <v>1951</v>
      </c>
      <c r="C1696" s="6">
        <v>10</v>
      </c>
      <c r="D1696" s="6">
        <v>6</v>
      </c>
      <c r="E1696" s="6">
        <v>6</v>
      </c>
      <c r="F1696" s="6">
        <v>7</v>
      </c>
      <c r="G1696" s="6">
        <v>3</v>
      </c>
      <c r="H1696" s="3">
        <v>8.4</v>
      </c>
      <c r="I1696" s="4"/>
      <c r="J1696" s="4">
        <f>ROUND(IF(I1696&lt;G1696,H1696*1.2,IF(I1696&lt;#REF!,H1696,IF(I1696&lt;C1696,F1696,D1696))),2)</f>
        <v>10.08</v>
      </c>
      <c r="K1696" s="4">
        <f t="shared" si="236"/>
        <v>0</v>
      </c>
    </row>
    <row r="1697" spans="1:11" ht="15.75" thickBot="1">
      <c r="A1697" s="3" t="s">
        <v>3496</v>
      </c>
      <c r="B1697" s="19" t="s">
        <v>1952</v>
      </c>
      <c r="C1697" s="6">
        <v>10</v>
      </c>
      <c r="D1697" s="6">
        <v>6</v>
      </c>
      <c r="E1697" s="6">
        <v>6</v>
      </c>
      <c r="F1697" s="6">
        <v>7</v>
      </c>
      <c r="G1697" s="6">
        <v>3</v>
      </c>
      <c r="H1697" s="3">
        <v>8.4</v>
      </c>
      <c r="I1697" s="4"/>
      <c r="J1697" s="4">
        <f>ROUND(IF(I1697&lt;G1697,H1697*1.2,IF(I1697&lt;#REF!,H1697,IF(I1697&lt;C1697,F1697,D1697))),2)</f>
        <v>10.08</v>
      </c>
      <c r="K1697" s="4">
        <f t="shared" si="236"/>
        <v>0</v>
      </c>
    </row>
    <row r="1698" spans="1:11" ht="15.75" thickBot="1">
      <c r="A1698" s="3" t="s">
        <v>3497</v>
      </c>
      <c r="B1698" s="19" t="s">
        <v>1953</v>
      </c>
      <c r="C1698" s="6">
        <v>10</v>
      </c>
      <c r="D1698" s="6">
        <v>6</v>
      </c>
      <c r="E1698" s="6">
        <v>6</v>
      </c>
      <c r="F1698" s="6">
        <v>7</v>
      </c>
      <c r="G1698" s="6">
        <v>3</v>
      </c>
      <c r="H1698" s="3">
        <v>8.4</v>
      </c>
      <c r="I1698" s="4"/>
      <c r="J1698" s="4">
        <f>ROUND(IF(I1698&lt;G1698,H1698*1.2,IF(I1698&lt;#REF!,H1698,IF(I1698&lt;C1698,F1698,D1698))),2)</f>
        <v>10.08</v>
      </c>
      <c r="K1698" s="4">
        <f t="shared" si="236"/>
        <v>0</v>
      </c>
    </row>
    <row r="1699" spans="1:11" ht="15.75" thickBot="1">
      <c r="A1699" s="3" t="s">
        <v>3498</v>
      </c>
      <c r="B1699" s="19" t="s">
        <v>1954</v>
      </c>
      <c r="C1699" s="6">
        <v>10</v>
      </c>
      <c r="D1699" s="6">
        <v>6</v>
      </c>
      <c r="E1699" s="6">
        <v>6</v>
      </c>
      <c r="F1699" s="6">
        <v>7</v>
      </c>
      <c r="G1699" s="6">
        <v>3</v>
      </c>
      <c r="H1699" s="3">
        <v>8.4</v>
      </c>
      <c r="I1699" s="4"/>
      <c r="J1699" s="4">
        <f>ROUND(IF(I1699&lt;G1699,H1699*1.2,IF(I1699&lt;#REF!,H1699,IF(I1699&lt;C1699,F1699,D1699))),2)</f>
        <v>10.08</v>
      </c>
      <c r="K1699" s="4">
        <f t="shared" si="236"/>
        <v>0</v>
      </c>
    </row>
    <row r="1700" spans="1:11" ht="15.75" thickBot="1">
      <c r="A1700" s="3" t="s">
        <v>3499</v>
      </c>
      <c r="B1700" s="19" t="s">
        <v>1955</v>
      </c>
      <c r="C1700" s="6">
        <v>10</v>
      </c>
      <c r="D1700" s="6">
        <v>6</v>
      </c>
      <c r="E1700" s="6">
        <v>6</v>
      </c>
      <c r="F1700" s="6">
        <v>7</v>
      </c>
      <c r="G1700" s="6">
        <v>3</v>
      </c>
      <c r="H1700" s="3">
        <v>8.4</v>
      </c>
      <c r="I1700" s="4"/>
      <c r="J1700" s="4">
        <f>ROUND(IF(I1700&lt;G1700,H1700*1.2,IF(I1700&lt;#REF!,H1700,IF(I1700&lt;C1700,F1700,D1700))),2)</f>
        <v>10.08</v>
      </c>
      <c r="K1700" s="4">
        <f t="shared" si="236"/>
        <v>0</v>
      </c>
    </row>
    <row r="1701" spans="1:11" ht="15.75" thickBot="1">
      <c r="A1701" s="3" t="s">
        <v>3500</v>
      </c>
      <c r="B1701" s="19" t="s">
        <v>1956</v>
      </c>
      <c r="C1701" s="6">
        <v>10</v>
      </c>
      <c r="D1701" s="6">
        <v>6</v>
      </c>
      <c r="E1701" s="6">
        <v>6</v>
      </c>
      <c r="F1701" s="6">
        <v>7</v>
      </c>
      <c r="G1701" s="6">
        <v>3</v>
      </c>
      <c r="H1701" s="3">
        <v>8.4</v>
      </c>
      <c r="I1701" s="4"/>
      <c r="J1701" s="4">
        <f>ROUND(IF(I1701&lt;G1701,H1701*1.2,IF(I1701&lt;#REF!,H1701,IF(I1701&lt;C1701,F1701,D1701))),2)</f>
        <v>10.08</v>
      </c>
      <c r="K1701" s="4">
        <f t="shared" si="236"/>
        <v>0</v>
      </c>
    </row>
    <row r="1702" spans="1:11" ht="15.75" thickBot="1">
      <c r="A1702" s="3" t="s">
        <v>3501</v>
      </c>
      <c r="B1702" s="19" t="s">
        <v>1957</v>
      </c>
      <c r="C1702" s="6">
        <v>10</v>
      </c>
      <c r="D1702" s="6">
        <v>6</v>
      </c>
      <c r="E1702" s="6">
        <v>6</v>
      </c>
      <c r="F1702" s="6">
        <v>7</v>
      </c>
      <c r="G1702" s="6">
        <v>3</v>
      </c>
      <c r="H1702" s="3">
        <v>8.4</v>
      </c>
      <c r="I1702" s="4"/>
      <c r="J1702" s="4">
        <f>ROUND(IF(I1702&lt;G1702,H1702*1.2,IF(I1702&lt;#REF!,H1702,IF(I1702&lt;C1702,F1702,D1702))),2)</f>
        <v>10.08</v>
      </c>
      <c r="K1702" s="4">
        <f t="shared" si="236"/>
        <v>0</v>
      </c>
    </row>
    <row r="1703" spans="1:11" ht="15.75" thickBot="1">
      <c r="A1703" s="3" t="s">
        <v>3502</v>
      </c>
      <c r="B1703" s="19" t="s">
        <v>1958</v>
      </c>
      <c r="C1703" s="6">
        <v>10</v>
      </c>
      <c r="D1703" s="6">
        <v>6</v>
      </c>
      <c r="E1703" s="6">
        <v>6</v>
      </c>
      <c r="F1703" s="6">
        <v>7</v>
      </c>
      <c r="G1703" s="6">
        <v>3</v>
      </c>
      <c r="H1703" s="3">
        <v>8.4</v>
      </c>
      <c r="I1703" s="4"/>
      <c r="J1703" s="4">
        <f>ROUND(IF(I1703&lt;G1703,H1703*1.2,IF(I1703&lt;#REF!,H1703,IF(I1703&lt;C1703,F1703,D1703))),2)</f>
        <v>10.08</v>
      </c>
      <c r="K1703" s="4">
        <f t="shared" si="236"/>
        <v>0</v>
      </c>
    </row>
    <row r="1704" spans="1:11" ht="15.75" thickBot="1">
      <c r="A1704" s="3" t="s">
        <v>3503</v>
      </c>
      <c r="B1704" s="19" t="s">
        <v>1959</v>
      </c>
      <c r="C1704" s="6">
        <v>10</v>
      </c>
      <c r="D1704" s="6">
        <v>6</v>
      </c>
      <c r="E1704" s="6">
        <v>6</v>
      </c>
      <c r="F1704" s="6">
        <v>7</v>
      </c>
      <c r="G1704" s="6">
        <v>3</v>
      </c>
      <c r="H1704" s="3">
        <v>8.4</v>
      </c>
      <c r="I1704" s="4"/>
      <c r="J1704" s="4">
        <f>ROUND(IF(I1704&lt;G1704,H1704*1.2,IF(I1704&lt;#REF!,H1704,IF(I1704&lt;C1704,F1704,D1704))),2)</f>
        <v>10.08</v>
      </c>
      <c r="K1704" s="4">
        <f t="shared" si="236"/>
        <v>0</v>
      </c>
    </row>
    <row r="1705" spans="1:11" ht="15.75" thickBot="1">
      <c r="A1705" s="3" t="s">
        <v>3504</v>
      </c>
      <c r="B1705" s="19" t="s">
        <v>1960</v>
      </c>
      <c r="C1705" s="6">
        <v>10</v>
      </c>
      <c r="D1705" s="6">
        <v>6</v>
      </c>
      <c r="E1705" s="6">
        <v>6</v>
      </c>
      <c r="F1705" s="6">
        <v>7</v>
      </c>
      <c r="G1705" s="6">
        <v>3</v>
      </c>
      <c r="H1705" s="3">
        <v>8.4</v>
      </c>
      <c r="I1705" s="4"/>
      <c r="J1705" s="4">
        <f>ROUND(IF(I1705&lt;G1705,H1705*1.2,IF(I1705&lt;#REF!,H1705,IF(I1705&lt;C1705,F1705,D1705))),2)</f>
        <v>10.08</v>
      </c>
      <c r="K1705" s="4">
        <f t="shared" si="236"/>
        <v>0</v>
      </c>
    </row>
    <row r="1706" spans="1:11" ht="15.75" thickBot="1">
      <c r="A1706" s="3" t="s">
        <v>3505</v>
      </c>
      <c r="B1706" s="19" t="s">
        <v>1961</v>
      </c>
      <c r="C1706" s="6">
        <v>10</v>
      </c>
      <c r="D1706" s="6">
        <v>6</v>
      </c>
      <c r="E1706" s="6">
        <v>6</v>
      </c>
      <c r="F1706" s="6">
        <v>7</v>
      </c>
      <c r="G1706" s="6">
        <v>3</v>
      </c>
      <c r="H1706" s="3">
        <v>8.4</v>
      </c>
      <c r="I1706" s="4"/>
      <c r="J1706" s="4">
        <f>ROUND(IF(I1706&lt;G1706,H1706*1.2,IF(I1706&lt;#REF!,H1706,IF(I1706&lt;C1706,F1706,D1706))),2)</f>
        <v>10.08</v>
      </c>
      <c r="K1706" s="4">
        <f t="shared" si="236"/>
        <v>0</v>
      </c>
    </row>
    <row r="1707" spans="1:11" ht="15.75" thickBot="1">
      <c r="A1707" s="3" t="s">
        <v>3506</v>
      </c>
      <c r="B1707" s="19" t="s">
        <v>1962</v>
      </c>
      <c r="C1707" s="6">
        <v>10</v>
      </c>
      <c r="D1707" s="6">
        <v>6</v>
      </c>
      <c r="E1707" s="6">
        <v>6</v>
      </c>
      <c r="F1707" s="6">
        <v>7</v>
      </c>
      <c r="G1707" s="6">
        <v>3</v>
      </c>
      <c r="H1707" s="3">
        <v>8.4</v>
      </c>
      <c r="I1707" s="4"/>
      <c r="J1707" s="4">
        <f>ROUND(IF(I1707&lt;G1707,H1707*1.2,IF(I1707&lt;#REF!,H1707,IF(I1707&lt;C1707,F1707,D1707))),2)</f>
        <v>10.08</v>
      </c>
      <c r="K1707" s="4">
        <f t="shared" si="236"/>
        <v>0</v>
      </c>
    </row>
    <row r="1708" spans="1:11" ht="15.75" thickBot="1">
      <c r="A1708" s="3" t="s">
        <v>3507</v>
      </c>
      <c r="B1708" s="19" t="s">
        <v>1963</v>
      </c>
      <c r="C1708" s="6">
        <v>10</v>
      </c>
      <c r="D1708" s="6">
        <v>6</v>
      </c>
      <c r="E1708" s="6">
        <v>6</v>
      </c>
      <c r="F1708" s="6">
        <v>7</v>
      </c>
      <c r="G1708" s="6">
        <v>3</v>
      </c>
      <c r="H1708" s="3">
        <v>8.4</v>
      </c>
      <c r="I1708" s="4"/>
      <c r="J1708" s="4">
        <f>ROUND(IF(I1708&lt;G1708,H1708*1.2,IF(I1708&lt;#REF!,H1708,IF(I1708&lt;C1708,F1708,D1708))),2)</f>
        <v>10.08</v>
      </c>
      <c r="K1708" s="4">
        <f t="shared" si="236"/>
        <v>0</v>
      </c>
    </row>
    <row r="1709" spans="1:11" ht="15.75" thickBot="1">
      <c r="A1709" s="3" t="s">
        <v>3508</v>
      </c>
      <c r="B1709" s="19" t="s">
        <v>1964</v>
      </c>
      <c r="C1709" s="6">
        <v>10</v>
      </c>
      <c r="D1709" s="6">
        <v>6</v>
      </c>
      <c r="E1709" s="6">
        <v>6</v>
      </c>
      <c r="F1709" s="6">
        <v>7</v>
      </c>
      <c r="G1709" s="6">
        <v>3</v>
      </c>
      <c r="H1709" s="3">
        <v>8.4</v>
      </c>
      <c r="I1709" s="4"/>
      <c r="J1709" s="4">
        <f>ROUND(IF(I1709&lt;G1709,H1709*1.2,IF(I1709&lt;#REF!,H1709,IF(I1709&lt;C1709,F1709,D1709))),2)</f>
        <v>10.08</v>
      </c>
      <c r="K1709" s="4">
        <f t="shared" si="236"/>
        <v>0</v>
      </c>
    </row>
    <row r="1710" spans="1:11" ht="15.75" thickBot="1">
      <c r="A1710" s="3" t="s">
        <v>3509</v>
      </c>
      <c r="B1710" s="19" t="s">
        <v>1965</v>
      </c>
      <c r="C1710" s="6">
        <v>10</v>
      </c>
      <c r="D1710" s="6">
        <v>6</v>
      </c>
      <c r="E1710" s="6">
        <v>6</v>
      </c>
      <c r="F1710" s="6">
        <v>7</v>
      </c>
      <c r="G1710" s="6">
        <v>3</v>
      </c>
      <c r="H1710" s="3">
        <v>8.4</v>
      </c>
      <c r="I1710" s="4"/>
      <c r="J1710" s="4">
        <f>ROUND(IF(I1710&lt;G1710,H1710*1.2,IF(I1710&lt;#REF!,H1710,IF(I1710&lt;C1710,F1710,D1710))),2)</f>
        <v>10.08</v>
      </c>
      <c r="K1710" s="4">
        <f t="shared" si="236"/>
        <v>0</v>
      </c>
    </row>
    <row r="1711" spans="1:11" ht="15.75" thickBot="1">
      <c r="A1711" s="3" t="s">
        <v>3510</v>
      </c>
      <c r="B1711" s="19" t="s">
        <v>1966</v>
      </c>
      <c r="C1711" s="6">
        <v>10</v>
      </c>
      <c r="D1711" s="6">
        <v>6</v>
      </c>
      <c r="E1711" s="6">
        <v>6</v>
      </c>
      <c r="F1711" s="6">
        <v>7</v>
      </c>
      <c r="G1711" s="6">
        <v>3</v>
      </c>
      <c r="H1711" s="3">
        <v>8.4</v>
      </c>
      <c r="I1711" s="4"/>
      <c r="J1711" s="4">
        <f>ROUND(IF(I1711&lt;G1711,H1711*1.2,IF(I1711&lt;#REF!,H1711,IF(I1711&lt;C1711,F1711,D1711))),2)</f>
        <v>10.08</v>
      </c>
      <c r="K1711" s="4">
        <f t="shared" si="236"/>
        <v>0</v>
      </c>
    </row>
    <row r="1712" spans="1:11" ht="15.75" thickBot="1">
      <c r="A1712" s="3" t="s">
        <v>3511</v>
      </c>
      <c r="B1712" s="19" t="s">
        <v>1967</v>
      </c>
      <c r="C1712" s="6">
        <v>10</v>
      </c>
      <c r="D1712" s="6">
        <v>6</v>
      </c>
      <c r="E1712" s="6">
        <v>6</v>
      </c>
      <c r="F1712" s="6">
        <v>7</v>
      </c>
      <c r="G1712" s="6">
        <v>3</v>
      </c>
      <c r="H1712" s="3">
        <v>8.4</v>
      </c>
      <c r="I1712" s="4"/>
      <c r="J1712" s="4">
        <f>ROUND(IF(I1712&lt;G1712,H1712*1.2,IF(I1712&lt;#REF!,H1712,IF(I1712&lt;C1712,F1712,D1712))),2)</f>
        <v>10.08</v>
      </c>
      <c r="K1712" s="4">
        <f t="shared" si="236"/>
        <v>0</v>
      </c>
    </row>
    <row r="1713" spans="1:11" ht="15.75" thickBot="1">
      <c r="A1713" s="3" t="s">
        <v>3512</v>
      </c>
      <c r="B1713" s="19" t="s">
        <v>1968</v>
      </c>
      <c r="C1713" s="6">
        <v>10</v>
      </c>
      <c r="D1713" s="6">
        <v>6</v>
      </c>
      <c r="E1713" s="6">
        <v>6</v>
      </c>
      <c r="F1713" s="6">
        <v>7</v>
      </c>
      <c r="G1713" s="6">
        <v>3</v>
      </c>
      <c r="H1713" s="3">
        <v>8.4</v>
      </c>
      <c r="I1713" s="4"/>
      <c r="J1713" s="4">
        <f>ROUND(IF(I1713&lt;G1713,H1713*1.2,IF(I1713&lt;#REF!,H1713,IF(I1713&lt;C1713,F1713,D1713))),2)</f>
        <v>10.08</v>
      </c>
      <c r="K1713" s="4">
        <f t="shared" si="236"/>
        <v>0</v>
      </c>
    </row>
    <row r="1714" spans="1:11" ht="15.75" thickBot="1">
      <c r="A1714" s="3" t="s">
        <v>3513</v>
      </c>
      <c r="B1714" s="19" t="s">
        <v>1969</v>
      </c>
      <c r="C1714" s="6">
        <v>10</v>
      </c>
      <c r="D1714" s="6">
        <v>6</v>
      </c>
      <c r="E1714" s="6">
        <v>6</v>
      </c>
      <c r="F1714" s="6">
        <v>7</v>
      </c>
      <c r="G1714" s="6">
        <v>3</v>
      </c>
      <c r="H1714" s="3">
        <v>8.4</v>
      </c>
      <c r="I1714" s="4"/>
      <c r="J1714" s="4">
        <f>ROUND(IF(I1714&lt;G1714,H1714*1.2,IF(I1714&lt;#REF!,H1714,IF(I1714&lt;C1714,F1714,D1714))),2)</f>
        <v>10.08</v>
      </c>
      <c r="K1714" s="4">
        <f t="shared" si="236"/>
        <v>0</v>
      </c>
    </row>
    <row r="1715" spans="1:11" ht="15.75" thickBot="1">
      <c r="A1715" s="3" t="s">
        <v>3514</v>
      </c>
      <c r="B1715" s="19" t="s">
        <v>1970</v>
      </c>
      <c r="C1715" s="6">
        <v>10</v>
      </c>
      <c r="D1715" s="6">
        <v>6</v>
      </c>
      <c r="E1715" s="6">
        <v>6</v>
      </c>
      <c r="F1715" s="6">
        <v>7</v>
      </c>
      <c r="G1715" s="6">
        <v>3</v>
      </c>
      <c r="H1715" s="3">
        <v>8.4</v>
      </c>
      <c r="I1715" s="4"/>
      <c r="J1715" s="4">
        <f>ROUND(IF(I1715&lt;G1715,H1715*1.2,IF(I1715&lt;#REF!,H1715,IF(I1715&lt;C1715,F1715,D1715))),2)</f>
        <v>10.08</v>
      </c>
      <c r="K1715" s="4">
        <f t="shared" si="236"/>
        <v>0</v>
      </c>
    </row>
    <row r="1716" spans="1:11" ht="15.75" thickBot="1">
      <c r="A1716" s="3" t="s">
        <v>3515</v>
      </c>
      <c r="B1716" s="19" t="s">
        <v>1971</v>
      </c>
      <c r="C1716" s="6">
        <v>10</v>
      </c>
      <c r="D1716" s="6">
        <v>6</v>
      </c>
      <c r="E1716" s="6">
        <v>6</v>
      </c>
      <c r="F1716" s="6">
        <v>7</v>
      </c>
      <c r="G1716" s="6">
        <v>3</v>
      </c>
      <c r="H1716" s="3">
        <v>8.4</v>
      </c>
      <c r="I1716" s="4"/>
      <c r="J1716" s="4">
        <f>ROUND(IF(I1716&lt;G1716,H1716*1.2,IF(I1716&lt;#REF!,H1716,IF(I1716&lt;C1716,F1716,D1716))),2)</f>
        <v>10.08</v>
      </c>
      <c r="K1716" s="4">
        <f t="shared" si="236"/>
        <v>0</v>
      </c>
    </row>
    <row r="1717" spans="1:11" ht="15.75" thickBot="1">
      <c r="A1717" s="3" t="s">
        <v>3516</v>
      </c>
      <c r="B1717" s="19" t="s">
        <v>1972</v>
      </c>
      <c r="C1717" s="6">
        <v>10</v>
      </c>
      <c r="D1717" s="6">
        <v>6</v>
      </c>
      <c r="E1717" s="6">
        <v>6</v>
      </c>
      <c r="F1717" s="6">
        <v>7</v>
      </c>
      <c r="G1717" s="6">
        <v>3</v>
      </c>
      <c r="H1717" s="3">
        <v>8.4</v>
      </c>
      <c r="I1717" s="4"/>
      <c r="J1717" s="4">
        <f>ROUND(IF(I1717&lt;G1717,H1717*1.2,IF(I1717&lt;#REF!,H1717,IF(I1717&lt;C1717,F1717,D1717))),2)</f>
        <v>10.08</v>
      </c>
      <c r="K1717" s="4">
        <f t="shared" si="236"/>
        <v>0</v>
      </c>
    </row>
    <row r="1718" spans="1:11" ht="15.75" thickBot="1">
      <c r="A1718" s="3" t="s">
        <v>3517</v>
      </c>
      <c r="B1718" s="19" t="s">
        <v>1973</v>
      </c>
      <c r="C1718" s="6">
        <v>10</v>
      </c>
      <c r="D1718" s="6">
        <v>6</v>
      </c>
      <c r="E1718" s="6">
        <v>6</v>
      </c>
      <c r="F1718" s="6">
        <v>7</v>
      </c>
      <c r="G1718" s="6">
        <v>3</v>
      </c>
      <c r="H1718" s="3">
        <v>8.4</v>
      </c>
      <c r="I1718" s="4"/>
      <c r="J1718" s="4">
        <f>ROUND(IF(I1718&lt;G1718,H1718*1.2,IF(I1718&lt;#REF!,H1718,IF(I1718&lt;C1718,F1718,D1718))),2)</f>
        <v>10.08</v>
      </c>
      <c r="K1718" s="4">
        <f t="shared" si="236"/>
        <v>0</v>
      </c>
    </row>
    <row r="1719" spans="1:11" ht="15.75" thickBot="1">
      <c r="A1719" s="3" t="s">
        <v>3518</v>
      </c>
      <c r="B1719" s="19" t="s">
        <v>1974</v>
      </c>
      <c r="C1719" s="6">
        <v>10</v>
      </c>
      <c r="D1719" s="6">
        <v>6</v>
      </c>
      <c r="E1719" s="6">
        <v>6</v>
      </c>
      <c r="F1719" s="6">
        <v>7</v>
      </c>
      <c r="G1719" s="6">
        <v>3</v>
      </c>
      <c r="H1719" s="3">
        <v>8.4</v>
      </c>
      <c r="I1719" s="4"/>
      <c r="J1719" s="4">
        <f>ROUND(IF(I1719&lt;G1719,H1719*1.2,IF(I1719&lt;#REF!,H1719,IF(I1719&lt;C1719,F1719,D1719))),2)</f>
        <v>10.08</v>
      </c>
      <c r="K1719" s="4">
        <f t="shared" si="236"/>
        <v>0</v>
      </c>
    </row>
    <row r="1720" spans="1:11" ht="15.75" thickBot="1">
      <c r="A1720" s="3" t="s">
        <v>3519</v>
      </c>
      <c r="B1720" s="19" t="s">
        <v>1975</v>
      </c>
      <c r="C1720" s="6">
        <v>10</v>
      </c>
      <c r="D1720" s="6">
        <v>6</v>
      </c>
      <c r="E1720" s="6">
        <v>6</v>
      </c>
      <c r="F1720" s="6">
        <v>7</v>
      </c>
      <c r="G1720" s="6">
        <v>3</v>
      </c>
      <c r="H1720" s="3">
        <v>8.4</v>
      </c>
      <c r="I1720" s="4"/>
      <c r="J1720" s="4">
        <f>ROUND(IF(I1720&lt;G1720,H1720*1.2,IF(I1720&lt;#REF!,H1720,IF(I1720&lt;C1720,F1720,D1720))),2)</f>
        <v>10.08</v>
      </c>
      <c r="K1720" s="4">
        <f t="shared" si="236"/>
        <v>0</v>
      </c>
    </row>
    <row r="1721" spans="1:11" ht="15.75" thickBot="1">
      <c r="A1721" s="3" t="s">
        <v>3520</v>
      </c>
      <c r="B1721" s="19" t="s">
        <v>1976</v>
      </c>
      <c r="C1721" s="6">
        <v>10</v>
      </c>
      <c r="D1721" s="6">
        <v>6</v>
      </c>
      <c r="E1721" s="6">
        <v>6</v>
      </c>
      <c r="F1721" s="6">
        <v>7</v>
      </c>
      <c r="G1721" s="6">
        <v>3</v>
      </c>
      <c r="H1721" s="3">
        <v>8.4</v>
      </c>
      <c r="I1721" s="4"/>
      <c r="J1721" s="4">
        <f>ROUND(IF(I1721&lt;G1721,H1721*1.2,IF(I1721&lt;#REF!,H1721,IF(I1721&lt;C1721,F1721,D1721))),2)</f>
        <v>10.08</v>
      </c>
      <c r="K1721" s="4">
        <f t="shared" si="236"/>
        <v>0</v>
      </c>
    </row>
    <row r="1722" spans="1:11" ht="15.75" thickBot="1">
      <c r="A1722" s="3" t="s">
        <v>3521</v>
      </c>
      <c r="B1722" s="19" t="s">
        <v>1977</v>
      </c>
      <c r="C1722" s="6">
        <v>10</v>
      </c>
      <c r="D1722" s="6">
        <v>6</v>
      </c>
      <c r="E1722" s="6">
        <v>6</v>
      </c>
      <c r="F1722" s="6">
        <v>7</v>
      </c>
      <c r="G1722" s="6">
        <v>3</v>
      </c>
      <c r="H1722" s="3">
        <v>8.4</v>
      </c>
      <c r="I1722" s="4"/>
      <c r="J1722" s="4">
        <f>ROUND(IF(I1722&lt;G1722,H1722*1.2,IF(I1722&lt;#REF!,H1722,IF(I1722&lt;C1722,F1722,D1722))),2)</f>
        <v>10.08</v>
      </c>
      <c r="K1722" s="4">
        <f t="shared" si="236"/>
        <v>0</v>
      </c>
    </row>
    <row r="1723" spans="1:11" ht="15.75" thickBot="1">
      <c r="A1723" s="3" t="s">
        <v>3522</v>
      </c>
      <c r="B1723" s="19" t="s">
        <v>1978</v>
      </c>
      <c r="C1723" s="6">
        <v>10</v>
      </c>
      <c r="D1723" s="6">
        <v>6</v>
      </c>
      <c r="E1723" s="6">
        <v>6</v>
      </c>
      <c r="F1723" s="6">
        <v>7</v>
      </c>
      <c r="G1723" s="6">
        <v>3</v>
      </c>
      <c r="H1723" s="3">
        <v>8.4</v>
      </c>
      <c r="I1723" s="4"/>
      <c r="J1723" s="4">
        <f>ROUND(IF(I1723&lt;G1723,H1723*1.2,IF(I1723&lt;#REF!,H1723,IF(I1723&lt;C1723,F1723,D1723))),2)</f>
        <v>10.08</v>
      </c>
      <c r="K1723" s="4">
        <f t="shared" si="236"/>
        <v>0</v>
      </c>
    </row>
    <row r="1724" spans="1:11" ht="15.75" thickBot="1">
      <c r="A1724" s="3" t="s">
        <v>3523</v>
      </c>
      <c r="B1724" s="19" t="s">
        <v>1979</v>
      </c>
      <c r="C1724" s="6">
        <v>10</v>
      </c>
      <c r="D1724" s="6">
        <v>6</v>
      </c>
      <c r="E1724" s="6">
        <v>6</v>
      </c>
      <c r="F1724" s="6">
        <v>7</v>
      </c>
      <c r="G1724" s="6">
        <v>3</v>
      </c>
      <c r="H1724" s="3">
        <v>8.4</v>
      </c>
      <c r="I1724" s="4"/>
      <c r="J1724" s="4">
        <f>ROUND(IF(I1724&lt;G1724,H1724*1.2,IF(I1724&lt;#REF!,H1724,IF(I1724&lt;C1724,F1724,D1724))),2)</f>
        <v>10.08</v>
      </c>
      <c r="K1724" s="4">
        <f t="shared" si="236"/>
        <v>0</v>
      </c>
    </row>
    <row r="1725" spans="1:11" ht="15.75" thickBot="1">
      <c r="A1725" s="3" t="s">
        <v>3524</v>
      </c>
      <c r="B1725" s="19" t="s">
        <v>1980</v>
      </c>
      <c r="C1725" s="6">
        <v>10</v>
      </c>
      <c r="D1725" s="6">
        <v>6</v>
      </c>
      <c r="E1725" s="6">
        <v>6</v>
      </c>
      <c r="F1725" s="6">
        <v>7</v>
      </c>
      <c r="G1725" s="6">
        <v>3</v>
      </c>
      <c r="H1725" s="3">
        <v>8.4</v>
      </c>
      <c r="I1725" s="4"/>
      <c r="J1725" s="4">
        <f>ROUND(IF(I1725&lt;G1725,H1725*1.2,IF(I1725&lt;#REF!,H1725,IF(I1725&lt;C1725,F1725,D1725))),2)</f>
        <v>10.08</v>
      </c>
      <c r="K1725" s="4">
        <f t="shared" si="236"/>
        <v>0</v>
      </c>
    </row>
    <row r="1726" spans="1:11" ht="15.75" thickBot="1">
      <c r="A1726" s="3" t="s">
        <v>3525</v>
      </c>
      <c r="B1726" s="19" t="s">
        <v>1981</v>
      </c>
      <c r="C1726" s="6">
        <v>10</v>
      </c>
      <c r="D1726" s="6">
        <v>6</v>
      </c>
      <c r="E1726" s="6">
        <v>6</v>
      </c>
      <c r="F1726" s="6">
        <v>7</v>
      </c>
      <c r="G1726" s="6">
        <v>3</v>
      </c>
      <c r="H1726" s="3">
        <v>8.4</v>
      </c>
      <c r="I1726" s="4"/>
      <c r="J1726" s="4">
        <f>ROUND(IF(I1726&lt;G1726,H1726*1.2,IF(I1726&lt;#REF!,H1726,IF(I1726&lt;C1726,F1726,D1726))),2)</f>
        <v>10.08</v>
      </c>
      <c r="K1726" s="4">
        <f t="shared" si="236"/>
        <v>0</v>
      </c>
    </row>
    <row r="1727" spans="1:11" ht="15.75" thickBot="1">
      <c r="A1727" s="3" t="s">
        <v>3526</v>
      </c>
      <c r="B1727" s="19" t="s">
        <v>1982</v>
      </c>
      <c r="C1727" s="6">
        <v>10</v>
      </c>
      <c r="D1727" s="6">
        <v>6</v>
      </c>
      <c r="E1727" s="6">
        <v>6</v>
      </c>
      <c r="F1727" s="6">
        <v>7</v>
      </c>
      <c r="G1727" s="6">
        <v>3</v>
      </c>
      <c r="H1727" s="3">
        <v>8.4</v>
      </c>
      <c r="I1727" s="4"/>
      <c r="J1727" s="4">
        <f>ROUND(IF(I1727&lt;G1727,H1727*1.2,IF(I1727&lt;#REF!,H1727,IF(I1727&lt;C1727,F1727,D1727))),2)</f>
        <v>10.08</v>
      </c>
      <c r="K1727" s="4">
        <f t="shared" si="236"/>
        <v>0</v>
      </c>
    </row>
    <row r="1728" spans="1:11" ht="15.75" thickBot="1">
      <c r="A1728" s="3" t="s">
        <v>3527</v>
      </c>
      <c r="B1728" s="19" t="s">
        <v>1983</v>
      </c>
      <c r="C1728" s="6">
        <v>10</v>
      </c>
      <c r="D1728" s="6">
        <v>6</v>
      </c>
      <c r="E1728" s="6">
        <v>6</v>
      </c>
      <c r="F1728" s="6">
        <v>7</v>
      </c>
      <c r="G1728" s="6">
        <v>3</v>
      </c>
      <c r="H1728" s="3">
        <v>8.4</v>
      </c>
      <c r="I1728" s="4"/>
      <c r="J1728" s="4">
        <f>ROUND(IF(I1728&lt;G1728,H1728*1.2,IF(I1728&lt;#REF!,H1728,IF(I1728&lt;C1728,F1728,D1728))),2)</f>
        <v>10.08</v>
      </c>
      <c r="K1728" s="4">
        <f t="shared" si="236"/>
        <v>0</v>
      </c>
    </row>
    <row r="1729" spans="1:11" ht="15.75" thickBot="1">
      <c r="A1729" s="3" t="s">
        <v>3528</v>
      </c>
      <c r="B1729" s="19" t="s">
        <v>1984</v>
      </c>
      <c r="C1729" s="6">
        <v>10</v>
      </c>
      <c r="D1729" s="6">
        <v>6</v>
      </c>
      <c r="E1729" s="6">
        <v>6</v>
      </c>
      <c r="F1729" s="6">
        <v>7</v>
      </c>
      <c r="G1729" s="6">
        <v>3</v>
      </c>
      <c r="H1729" s="3">
        <v>8.4</v>
      </c>
      <c r="I1729" s="4"/>
      <c r="J1729" s="4">
        <f>ROUND(IF(I1729&lt;G1729,H1729*1.2,IF(I1729&lt;#REF!,H1729,IF(I1729&lt;C1729,F1729,D1729))),2)</f>
        <v>10.08</v>
      </c>
      <c r="K1729" s="4">
        <f t="shared" si="236"/>
        <v>0</v>
      </c>
    </row>
    <row r="1730" spans="1:11" ht="15.75" thickBot="1">
      <c r="A1730" s="3" t="s">
        <v>3529</v>
      </c>
      <c r="B1730" s="19" t="s">
        <v>1985</v>
      </c>
      <c r="C1730" s="6">
        <v>10</v>
      </c>
      <c r="D1730" s="6">
        <v>6</v>
      </c>
      <c r="E1730" s="6">
        <v>6</v>
      </c>
      <c r="F1730" s="6">
        <v>7</v>
      </c>
      <c r="G1730" s="6">
        <v>3</v>
      </c>
      <c r="H1730" s="3">
        <v>8.4</v>
      </c>
      <c r="I1730" s="4"/>
      <c r="J1730" s="4">
        <f>ROUND(IF(I1730&lt;G1730,H1730*1.2,IF(I1730&lt;#REF!,H1730,IF(I1730&lt;C1730,F1730,D1730))),2)</f>
        <v>10.08</v>
      </c>
      <c r="K1730" s="4">
        <f t="shared" si="236"/>
        <v>0</v>
      </c>
    </row>
    <row r="1731" spans="1:11" ht="15.75" thickBot="1">
      <c r="A1731" s="3" t="s">
        <v>3530</v>
      </c>
      <c r="B1731" s="19" t="s">
        <v>1986</v>
      </c>
      <c r="C1731" s="6">
        <v>10</v>
      </c>
      <c r="D1731" s="6">
        <v>6</v>
      </c>
      <c r="E1731" s="6">
        <v>6</v>
      </c>
      <c r="F1731" s="6">
        <v>7</v>
      </c>
      <c r="G1731" s="6">
        <v>3</v>
      </c>
      <c r="H1731" s="3">
        <v>8.4</v>
      </c>
      <c r="I1731" s="4"/>
      <c r="J1731" s="4">
        <f>ROUND(IF(I1731&lt;G1731,H1731*1.2,IF(I1731&lt;#REF!,H1731,IF(I1731&lt;C1731,F1731,D1731))),2)</f>
        <v>10.08</v>
      </c>
      <c r="K1731" s="4">
        <f t="shared" si="236"/>
        <v>0</v>
      </c>
    </row>
    <row r="1732" spans="1:11" ht="15.75" thickBot="1">
      <c r="A1732" s="3" t="s">
        <v>3531</v>
      </c>
      <c r="B1732" s="19" t="s">
        <v>1987</v>
      </c>
      <c r="C1732" s="6">
        <v>10</v>
      </c>
      <c r="D1732" s="6">
        <v>6</v>
      </c>
      <c r="E1732" s="6">
        <v>6</v>
      </c>
      <c r="F1732" s="6">
        <v>7</v>
      </c>
      <c r="G1732" s="6">
        <v>3</v>
      </c>
      <c r="H1732" s="3">
        <v>8.4</v>
      </c>
      <c r="I1732" s="4"/>
      <c r="J1732" s="4">
        <f>ROUND(IF(I1732&lt;G1732,H1732*1.2,IF(I1732&lt;#REF!,H1732,IF(I1732&lt;C1732,F1732,D1732))),2)</f>
        <v>10.08</v>
      </c>
      <c r="K1732" s="4">
        <f t="shared" si="236"/>
        <v>0</v>
      </c>
    </row>
    <row r="1733" spans="1:11" ht="15.75" thickBot="1">
      <c r="A1733" s="3" t="s">
        <v>3532</v>
      </c>
      <c r="B1733" s="19" t="s">
        <v>1988</v>
      </c>
      <c r="C1733" s="6">
        <v>10</v>
      </c>
      <c r="D1733" s="6">
        <v>6</v>
      </c>
      <c r="E1733" s="6">
        <v>6</v>
      </c>
      <c r="F1733" s="6">
        <v>7</v>
      </c>
      <c r="G1733" s="6">
        <v>3</v>
      </c>
      <c r="H1733" s="3">
        <v>8.4</v>
      </c>
      <c r="I1733" s="4"/>
      <c r="J1733" s="4">
        <f>ROUND(IF(I1733&lt;G1733,H1733*1.2,IF(I1733&lt;#REF!,H1733,IF(I1733&lt;C1733,F1733,D1733))),2)</f>
        <v>10.08</v>
      </c>
      <c r="K1733" s="4">
        <f t="shared" si="236"/>
        <v>0</v>
      </c>
    </row>
    <row r="1734" spans="1:11" ht="15.75" thickBot="1">
      <c r="A1734" s="3" t="s">
        <v>3533</v>
      </c>
      <c r="B1734" s="19" t="s">
        <v>1989</v>
      </c>
      <c r="C1734" s="6">
        <v>10</v>
      </c>
      <c r="D1734" s="6">
        <v>6</v>
      </c>
      <c r="E1734" s="6">
        <v>6</v>
      </c>
      <c r="F1734" s="6">
        <v>7</v>
      </c>
      <c r="G1734" s="6">
        <v>3</v>
      </c>
      <c r="H1734" s="3">
        <v>8.4</v>
      </c>
      <c r="I1734" s="4"/>
      <c r="J1734" s="4">
        <f>ROUND(IF(I1734&lt;G1734,H1734*1.2,IF(I1734&lt;#REF!,H1734,IF(I1734&lt;C1734,F1734,D1734))),2)</f>
        <v>10.08</v>
      </c>
      <c r="K1734" s="4">
        <f t="shared" si="236"/>
        <v>0</v>
      </c>
    </row>
    <row r="1735" spans="1:11" ht="15.75" thickBot="1">
      <c r="A1735" s="3" t="s">
        <v>3534</v>
      </c>
      <c r="B1735" s="19" t="s">
        <v>1990</v>
      </c>
      <c r="C1735" s="6">
        <v>10</v>
      </c>
      <c r="D1735" s="6">
        <v>6</v>
      </c>
      <c r="E1735" s="6">
        <v>6</v>
      </c>
      <c r="F1735" s="6">
        <v>7</v>
      </c>
      <c r="G1735" s="6">
        <v>3</v>
      </c>
      <c r="H1735" s="3">
        <v>8.4</v>
      </c>
      <c r="I1735" s="4"/>
      <c r="J1735" s="4">
        <f>ROUND(IF(I1735&lt;G1735,H1735*1.2,IF(I1735&lt;#REF!,H1735,IF(I1735&lt;C1735,F1735,D1735))),2)</f>
        <v>10.08</v>
      </c>
      <c r="K1735" s="4">
        <f t="shared" si="236"/>
        <v>0</v>
      </c>
    </row>
    <row r="1736" spans="1:11" ht="15.75" thickBot="1">
      <c r="A1736" s="3" t="s">
        <v>3535</v>
      </c>
      <c r="B1736" s="19" t="s">
        <v>1991</v>
      </c>
      <c r="C1736" s="6">
        <v>10</v>
      </c>
      <c r="D1736" s="6">
        <v>6</v>
      </c>
      <c r="E1736" s="6">
        <v>6</v>
      </c>
      <c r="F1736" s="6">
        <v>7</v>
      </c>
      <c r="G1736" s="6">
        <v>3</v>
      </c>
      <c r="H1736" s="3">
        <v>8.4</v>
      </c>
      <c r="I1736" s="4"/>
      <c r="J1736" s="4">
        <f>ROUND(IF(I1736&lt;G1736,H1736*1.2,IF(I1736&lt;#REF!,H1736,IF(I1736&lt;C1736,F1736,D1736))),2)</f>
        <v>10.08</v>
      </c>
      <c r="K1736" s="4">
        <f t="shared" si="236"/>
        <v>0</v>
      </c>
    </row>
    <row r="1737" spans="1:11" ht="15.75" thickBot="1">
      <c r="A1737" s="3" t="s">
        <v>1992</v>
      </c>
    </row>
    <row r="1738" spans="1:11" ht="15.75" thickBot="1">
      <c r="A1738" s="3" t="s">
        <v>1993</v>
      </c>
      <c r="B1738" s="19" t="s">
        <v>1994</v>
      </c>
      <c r="C1738" s="6">
        <v>50</v>
      </c>
      <c r="D1738" s="6">
        <v>12.5</v>
      </c>
      <c r="E1738" s="6">
        <v>25</v>
      </c>
      <c r="F1738" s="6">
        <v>15</v>
      </c>
      <c r="G1738" s="6">
        <v>10</v>
      </c>
      <c r="H1738" s="3">
        <v>18</v>
      </c>
      <c r="I1738" s="4"/>
      <c r="J1738" s="4">
        <f>ROUND(IF(I1738&lt;G1738,H1738*1.2,IF(I1738&lt;#REF!,H1738,IF(I1738&lt;C1738,F1738,D1738))),2)</f>
        <v>21.6</v>
      </c>
      <c r="K1738" s="4">
        <f t="shared" ref="K1738:K1801" si="237">I1738*J1738</f>
        <v>0</v>
      </c>
    </row>
    <row r="1739" spans="1:11" ht="15.75" thickBot="1">
      <c r="A1739" s="3" t="s">
        <v>1995</v>
      </c>
      <c r="B1739" s="19" t="s">
        <v>1996</v>
      </c>
      <c r="C1739" s="6">
        <v>50</v>
      </c>
      <c r="D1739" s="6">
        <v>20</v>
      </c>
      <c r="E1739" s="6">
        <v>25</v>
      </c>
      <c r="F1739" s="6">
        <v>22.5</v>
      </c>
      <c r="G1739" s="6">
        <v>10</v>
      </c>
      <c r="H1739" s="3">
        <v>27</v>
      </c>
      <c r="I1739" s="4"/>
      <c r="J1739" s="4">
        <f>ROUND(IF(I1739&lt;G1739,H1739*1.2,IF(I1739&lt;#REF!,H1739,IF(I1739&lt;C1739,F1739,D1739))),2)</f>
        <v>32.4</v>
      </c>
      <c r="K1739" s="4">
        <f t="shared" si="237"/>
        <v>0</v>
      </c>
    </row>
    <row r="1740" spans="1:11" ht="15.75" thickBot="1">
      <c r="A1740" s="3" t="s">
        <v>1997</v>
      </c>
      <c r="B1740" s="19" t="s">
        <v>1998</v>
      </c>
      <c r="C1740" s="6">
        <v>50</v>
      </c>
      <c r="D1740" s="6">
        <v>31.25</v>
      </c>
      <c r="E1740" s="6">
        <v>25</v>
      </c>
      <c r="F1740" s="6">
        <v>37.5</v>
      </c>
      <c r="G1740" s="6">
        <v>10</v>
      </c>
      <c r="H1740" s="3">
        <v>45</v>
      </c>
      <c r="I1740" s="4"/>
      <c r="J1740" s="4">
        <f>ROUND(IF(I1740&lt;G1740,H1740*1.2,IF(I1740&lt;#REF!,H1740,IF(I1740&lt;C1740,F1740,D1740))),2)</f>
        <v>54</v>
      </c>
      <c r="K1740" s="4">
        <f t="shared" si="237"/>
        <v>0</v>
      </c>
    </row>
    <row r="1741" spans="1:11" ht="15.75" thickBot="1">
      <c r="A1741" s="3" t="s">
        <v>1999</v>
      </c>
      <c r="B1741" s="19" t="s">
        <v>2000</v>
      </c>
      <c r="C1741" s="6">
        <v>50</v>
      </c>
      <c r="D1741" s="6">
        <v>50</v>
      </c>
      <c r="E1741" s="6">
        <v>25</v>
      </c>
      <c r="F1741" s="6">
        <v>56.25</v>
      </c>
      <c r="G1741" s="6">
        <v>10</v>
      </c>
      <c r="H1741" s="3">
        <v>67.5</v>
      </c>
      <c r="I1741" s="4"/>
      <c r="J1741" s="4">
        <f>ROUND(IF(I1741&lt;G1741,H1741*1.2,IF(I1741&lt;#REF!,H1741,IF(I1741&lt;C1741,F1741,D1741))),2)</f>
        <v>81</v>
      </c>
      <c r="K1741" s="4">
        <f t="shared" si="237"/>
        <v>0</v>
      </c>
    </row>
    <row r="1742" spans="1:11" ht="15.75" thickBot="1">
      <c r="A1742" s="3" t="s">
        <v>3241</v>
      </c>
      <c r="B1742" s="19" t="s">
        <v>2001</v>
      </c>
      <c r="C1742" s="6">
        <v>50</v>
      </c>
      <c r="D1742" s="6">
        <v>1.25</v>
      </c>
      <c r="E1742" s="6">
        <v>25</v>
      </c>
      <c r="F1742" s="6">
        <v>1.5</v>
      </c>
      <c r="G1742" s="6">
        <v>10</v>
      </c>
      <c r="H1742" s="3">
        <v>1.8</v>
      </c>
      <c r="I1742" s="4"/>
      <c r="J1742" s="4">
        <f>ROUND(IF(I1742&lt;G1742,H1742*1.2,IF(I1742&lt;#REF!,H1742,IF(I1742&lt;C1742,F1742,D1742))),2)</f>
        <v>2.16</v>
      </c>
      <c r="K1742" s="4">
        <f t="shared" si="237"/>
        <v>0</v>
      </c>
    </row>
    <row r="1743" spans="1:11" ht="15.75" thickBot="1">
      <c r="A1743" s="3" t="s">
        <v>3242</v>
      </c>
      <c r="B1743" s="19" t="s">
        <v>2002</v>
      </c>
      <c r="C1743" s="6">
        <v>50</v>
      </c>
      <c r="D1743" s="6">
        <v>1.25</v>
      </c>
      <c r="E1743" s="6">
        <v>25</v>
      </c>
      <c r="F1743" s="6">
        <v>1.5</v>
      </c>
      <c r="G1743" s="6">
        <v>10</v>
      </c>
      <c r="H1743" s="3">
        <v>1.8</v>
      </c>
      <c r="I1743" s="4"/>
      <c r="J1743" s="4">
        <f>ROUND(IF(I1743&lt;G1743,H1743*1.2,IF(I1743&lt;#REF!,H1743,IF(I1743&lt;C1743,F1743,D1743))),2)</f>
        <v>2.16</v>
      </c>
      <c r="K1743" s="4">
        <f t="shared" si="237"/>
        <v>0</v>
      </c>
    </row>
    <row r="1744" spans="1:11" ht="15.75" thickBot="1">
      <c r="A1744" s="3" t="s">
        <v>3243</v>
      </c>
      <c r="B1744" s="19" t="s">
        <v>2003</v>
      </c>
      <c r="C1744" s="6">
        <v>50</v>
      </c>
      <c r="D1744" s="6">
        <v>1.25</v>
      </c>
      <c r="E1744" s="6">
        <v>25</v>
      </c>
      <c r="F1744" s="6">
        <v>1.5</v>
      </c>
      <c r="G1744" s="6">
        <v>10</v>
      </c>
      <c r="H1744" s="3">
        <v>1.8</v>
      </c>
      <c r="I1744" s="4"/>
      <c r="J1744" s="4">
        <f>ROUND(IF(I1744&lt;G1744,H1744*1.2,IF(I1744&lt;#REF!,H1744,IF(I1744&lt;C1744,F1744,D1744))),2)</f>
        <v>2.16</v>
      </c>
      <c r="K1744" s="4">
        <f t="shared" si="237"/>
        <v>0</v>
      </c>
    </row>
    <row r="1745" spans="1:11" ht="15.75" thickBot="1">
      <c r="A1745" s="3" t="s">
        <v>3244</v>
      </c>
      <c r="B1745" s="19" t="s">
        <v>2004</v>
      </c>
      <c r="C1745" s="6">
        <v>50</v>
      </c>
      <c r="D1745" s="6">
        <v>1.25</v>
      </c>
      <c r="E1745" s="6">
        <v>25</v>
      </c>
      <c r="F1745" s="6">
        <v>1.5</v>
      </c>
      <c r="G1745" s="6">
        <v>10</v>
      </c>
      <c r="H1745" s="3">
        <v>1.8</v>
      </c>
      <c r="I1745" s="4"/>
      <c r="J1745" s="4">
        <f>ROUND(IF(I1745&lt;G1745,H1745*1.2,IF(I1745&lt;#REF!,H1745,IF(I1745&lt;C1745,F1745,D1745))),2)</f>
        <v>2.16</v>
      </c>
      <c r="K1745" s="4">
        <f t="shared" si="237"/>
        <v>0</v>
      </c>
    </row>
    <row r="1746" spans="1:11" ht="15.75" thickBot="1">
      <c r="A1746" s="3" t="s">
        <v>3245</v>
      </c>
      <c r="B1746" s="19" t="s">
        <v>2005</v>
      </c>
      <c r="C1746" s="6">
        <v>50</v>
      </c>
      <c r="D1746" s="6">
        <v>1.25</v>
      </c>
      <c r="E1746" s="6">
        <v>25</v>
      </c>
      <c r="F1746" s="6">
        <v>1.5</v>
      </c>
      <c r="G1746" s="6">
        <v>10</v>
      </c>
      <c r="H1746" s="3">
        <v>1.8</v>
      </c>
      <c r="I1746" s="4"/>
      <c r="J1746" s="4">
        <f>ROUND(IF(I1746&lt;G1746,H1746*1.2,IF(I1746&lt;#REF!,H1746,IF(I1746&lt;C1746,F1746,D1746))),2)</f>
        <v>2.16</v>
      </c>
      <c r="K1746" s="4">
        <f t="shared" si="237"/>
        <v>0</v>
      </c>
    </row>
    <row r="1747" spans="1:11" ht="15.75" thickBot="1">
      <c r="A1747" s="3" t="s">
        <v>3246</v>
      </c>
      <c r="B1747" s="19" t="s">
        <v>2006</v>
      </c>
      <c r="C1747" s="6">
        <v>50</v>
      </c>
      <c r="D1747" s="6">
        <v>1.25</v>
      </c>
      <c r="E1747" s="6">
        <v>25</v>
      </c>
      <c r="F1747" s="6">
        <v>1.5</v>
      </c>
      <c r="G1747" s="6">
        <v>10</v>
      </c>
      <c r="H1747" s="3">
        <v>1.8</v>
      </c>
      <c r="I1747" s="4"/>
      <c r="J1747" s="4">
        <f>ROUND(IF(I1747&lt;G1747,H1747*1.2,IF(I1747&lt;#REF!,H1747,IF(I1747&lt;C1747,F1747,D1747))),2)</f>
        <v>2.16</v>
      </c>
      <c r="K1747" s="4">
        <f t="shared" si="237"/>
        <v>0</v>
      </c>
    </row>
    <row r="1748" spans="1:11" ht="15.75" thickBot="1">
      <c r="A1748" s="3" t="s">
        <v>3247</v>
      </c>
      <c r="B1748" s="19" t="s">
        <v>2007</v>
      </c>
      <c r="C1748" s="6">
        <v>50</v>
      </c>
      <c r="D1748" s="6">
        <v>1.25</v>
      </c>
      <c r="E1748" s="6">
        <v>25</v>
      </c>
      <c r="F1748" s="6">
        <v>1.5</v>
      </c>
      <c r="G1748" s="6">
        <v>10</v>
      </c>
      <c r="H1748" s="3">
        <v>1.8</v>
      </c>
      <c r="I1748" s="4"/>
      <c r="J1748" s="4">
        <f>ROUND(IF(I1748&lt;G1748,H1748*1.2,IF(I1748&lt;#REF!,H1748,IF(I1748&lt;C1748,F1748,D1748))),2)</f>
        <v>2.16</v>
      </c>
      <c r="K1748" s="4">
        <f t="shared" si="237"/>
        <v>0</v>
      </c>
    </row>
    <row r="1749" spans="1:11" ht="15.75" thickBot="1">
      <c r="A1749" s="3" t="s">
        <v>3248</v>
      </c>
      <c r="B1749" s="19" t="s">
        <v>2008</v>
      </c>
      <c r="C1749" s="6">
        <v>50</v>
      </c>
      <c r="D1749" s="6">
        <v>1.25</v>
      </c>
      <c r="E1749" s="6">
        <v>25</v>
      </c>
      <c r="F1749" s="6">
        <v>1.5</v>
      </c>
      <c r="G1749" s="6">
        <v>10</v>
      </c>
      <c r="H1749" s="3">
        <v>1.8</v>
      </c>
      <c r="I1749" s="4"/>
      <c r="J1749" s="4">
        <f>ROUND(IF(I1749&lt;G1749,H1749*1.2,IF(I1749&lt;#REF!,H1749,IF(I1749&lt;C1749,F1749,D1749))),2)</f>
        <v>2.16</v>
      </c>
      <c r="K1749" s="4">
        <f t="shared" si="237"/>
        <v>0</v>
      </c>
    </row>
    <row r="1750" spans="1:11" ht="15.75" thickBot="1">
      <c r="A1750" s="3" t="s">
        <v>3249</v>
      </c>
      <c r="B1750" s="19" t="s">
        <v>2009</v>
      </c>
      <c r="C1750" s="6">
        <v>50</v>
      </c>
      <c r="D1750" s="6">
        <v>1.25</v>
      </c>
      <c r="E1750" s="6">
        <v>25</v>
      </c>
      <c r="F1750" s="6">
        <v>1.5</v>
      </c>
      <c r="G1750" s="6">
        <v>10</v>
      </c>
      <c r="H1750" s="3">
        <v>1.8</v>
      </c>
      <c r="I1750" s="4"/>
      <c r="J1750" s="4">
        <f>ROUND(IF(I1750&lt;G1750,H1750*1.2,IF(I1750&lt;#REF!,H1750,IF(I1750&lt;C1750,F1750,D1750))),2)</f>
        <v>2.16</v>
      </c>
      <c r="K1750" s="4">
        <f t="shared" si="237"/>
        <v>0</v>
      </c>
    </row>
    <row r="1751" spans="1:11" ht="15.75" thickBot="1">
      <c r="A1751" s="3" t="s">
        <v>3250</v>
      </c>
      <c r="B1751" s="19" t="s">
        <v>2010</v>
      </c>
      <c r="C1751" s="6">
        <v>50</v>
      </c>
      <c r="D1751" s="6">
        <v>1.25</v>
      </c>
      <c r="E1751" s="6">
        <v>25</v>
      </c>
      <c r="F1751" s="6">
        <v>1.5</v>
      </c>
      <c r="G1751" s="6">
        <v>10</v>
      </c>
      <c r="H1751" s="3">
        <v>1.8</v>
      </c>
      <c r="I1751" s="4"/>
      <c r="J1751" s="4">
        <f>ROUND(IF(I1751&lt;G1751,H1751*1.2,IF(I1751&lt;#REF!,H1751,IF(I1751&lt;C1751,F1751,D1751))),2)</f>
        <v>2.16</v>
      </c>
      <c r="K1751" s="4">
        <f t="shared" si="237"/>
        <v>0</v>
      </c>
    </row>
    <row r="1752" spans="1:11" ht="15.75" thickBot="1">
      <c r="A1752" s="3" t="s">
        <v>3251</v>
      </c>
      <c r="B1752" s="19" t="s">
        <v>2011</v>
      </c>
      <c r="C1752" s="6">
        <v>50</v>
      </c>
      <c r="D1752" s="6">
        <v>1.25</v>
      </c>
      <c r="E1752" s="6">
        <v>25</v>
      </c>
      <c r="F1752" s="6">
        <v>1.5</v>
      </c>
      <c r="G1752" s="6">
        <v>10</v>
      </c>
      <c r="H1752" s="3">
        <v>1.8</v>
      </c>
      <c r="I1752" s="4"/>
      <c r="J1752" s="4">
        <f>ROUND(IF(I1752&lt;G1752,H1752*1.2,IF(I1752&lt;#REF!,H1752,IF(I1752&lt;C1752,F1752,D1752))),2)</f>
        <v>2.16</v>
      </c>
      <c r="K1752" s="4">
        <f t="shared" si="237"/>
        <v>0</v>
      </c>
    </row>
    <row r="1753" spans="1:11" ht="15.75" thickBot="1">
      <c r="A1753" s="3" t="s">
        <v>3252</v>
      </c>
      <c r="B1753" s="19" t="s">
        <v>2012</v>
      </c>
      <c r="C1753" s="6">
        <v>50</v>
      </c>
      <c r="D1753" s="6">
        <v>1.25</v>
      </c>
      <c r="E1753" s="6">
        <v>25</v>
      </c>
      <c r="F1753" s="6">
        <v>1.5</v>
      </c>
      <c r="G1753" s="6">
        <v>10</v>
      </c>
      <c r="H1753" s="3">
        <v>1.8</v>
      </c>
      <c r="I1753" s="4"/>
      <c r="J1753" s="4">
        <f>ROUND(IF(I1753&lt;G1753,H1753*1.2,IF(I1753&lt;#REF!,H1753,IF(I1753&lt;C1753,F1753,D1753))),2)</f>
        <v>2.16</v>
      </c>
      <c r="K1753" s="4">
        <f t="shared" si="237"/>
        <v>0</v>
      </c>
    </row>
    <row r="1754" spans="1:11" ht="15.75" thickBot="1">
      <c r="A1754" s="3" t="s">
        <v>3253</v>
      </c>
      <c r="B1754" s="19" t="s">
        <v>2013</v>
      </c>
      <c r="C1754" s="6">
        <v>50</v>
      </c>
      <c r="D1754" s="6">
        <v>1.25</v>
      </c>
      <c r="E1754" s="6">
        <v>25</v>
      </c>
      <c r="F1754" s="6">
        <v>1.5</v>
      </c>
      <c r="G1754" s="6">
        <v>10</v>
      </c>
      <c r="H1754" s="3">
        <v>1.8</v>
      </c>
      <c r="I1754" s="4"/>
      <c r="J1754" s="4">
        <f>ROUND(IF(I1754&lt;G1754,H1754*1.2,IF(I1754&lt;#REF!,H1754,IF(I1754&lt;C1754,F1754,D1754))),2)</f>
        <v>2.16</v>
      </c>
      <c r="K1754" s="4">
        <f t="shared" si="237"/>
        <v>0</v>
      </c>
    </row>
    <row r="1755" spans="1:11" ht="15.75" thickBot="1">
      <c r="A1755" s="3" t="s">
        <v>3254</v>
      </c>
      <c r="B1755" s="19" t="s">
        <v>2014</v>
      </c>
      <c r="C1755" s="6">
        <v>50</v>
      </c>
      <c r="D1755" s="6">
        <v>1.25</v>
      </c>
      <c r="E1755" s="6">
        <v>25</v>
      </c>
      <c r="F1755" s="6">
        <v>1.5</v>
      </c>
      <c r="G1755" s="6">
        <v>10</v>
      </c>
      <c r="H1755" s="3">
        <v>1.8</v>
      </c>
      <c r="I1755" s="4"/>
      <c r="J1755" s="4">
        <f>ROUND(IF(I1755&lt;G1755,H1755*1.2,IF(I1755&lt;#REF!,H1755,IF(I1755&lt;C1755,F1755,D1755))),2)</f>
        <v>2.16</v>
      </c>
      <c r="K1755" s="4">
        <f t="shared" si="237"/>
        <v>0</v>
      </c>
    </row>
    <row r="1756" spans="1:11" ht="15.75" thickBot="1">
      <c r="A1756" s="3" t="s">
        <v>3255</v>
      </c>
      <c r="B1756" s="19" t="s">
        <v>2015</v>
      </c>
      <c r="C1756" s="6">
        <v>50</v>
      </c>
      <c r="D1756" s="6">
        <v>1.25</v>
      </c>
      <c r="E1756" s="6">
        <v>25</v>
      </c>
      <c r="F1756" s="6">
        <v>1.5</v>
      </c>
      <c r="G1756" s="6">
        <v>10</v>
      </c>
      <c r="H1756" s="3">
        <v>1.8</v>
      </c>
      <c r="I1756" s="4"/>
      <c r="J1756" s="4">
        <f>ROUND(IF(I1756&lt;G1756,H1756*1.2,IF(I1756&lt;#REF!,H1756,IF(I1756&lt;C1756,F1756,D1756))),2)</f>
        <v>2.16</v>
      </c>
      <c r="K1756" s="4">
        <f t="shared" si="237"/>
        <v>0</v>
      </c>
    </row>
    <row r="1757" spans="1:11" ht="15.75" thickBot="1">
      <c r="A1757" s="3" t="s">
        <v>3256</v>
      </c>
      <c r="B1757" s="19" t="s">
        <v>2016</v>
      </c>
      <c r="C1757" s="6">
        <v>50</v>
      </c>
      <c r="D1757" s="6">
        <v>1.25</v>
      </c>
      <c r="E1757" s="6">
        <v>25</v>
      </c>
      <c r="F1757" s="6">
        <v>1.5</v>
      </c>
      <c r="G1757" s="6">
        <v>10</v>
      </c>
      <c r="H1757" s="3">
        <v>1.8</v>
      </c>
      <c r="I1757" s="4"/>
      <c r="J1757" s="4">
        <f>ROUND(IF(I1757&lt;G1757,H1757*1.2,IF(I1757&lt;#REF!,H1757,IF(I1757&lt;C1757,F1757,D1757))),2)</f>
        <v>2.16</v>
      </c>
      <c r="K1757" s="4">
        <f t="shared" si="237"/>
        <v>0</v>
      </c>
    </row>
    <row r="1758" spans="1:11" ht="15.75" thickBot="1">
      <c r="A1758" s="3" t="s">
        <v>3257</v>
      </c>
      <c r="B1758" s="19" t="s">
        <v>2017</v>
      </c>
      <c r="C1758" s="6">
        <v>50</v>
      </c>
      <c r="D1758" s="6">
        <v>1.25</v>
      </c>
      <c r="E1758" s="6">
        <v>25</v>
      </c>
      <c r="F1758" s="6">
        <v>1.5</v>
      </c>
      <c r="G1758" s="6">
        <v>10</v>
      </c>
      <c r="H1758" s="3">
        <v>1.8</v>
      </c>
      <c r="I1758" s="4"/>
      <c r="J1758" s="4">
        <f>ROUND(IF(I1758&lt;G1758,H1758*1.2,IF(I1758&lt;#REF!,H1758,IF(I1758&lt;C1758,F1758,D1758))),2)</f>
        <v>2.16</v>
      </c>
      <c r="K1758" s="4">
        <f t="shared" si="237"/>
        <v>0</v>
      </c>
    </row>
    <row r="1759" spans="1:11" ht="15.75" thickBot="1">
      <c r="A1759" s="3" t="s">
        <v>3258</v>
      </c>
      <c r="B1759" s="19" t="s">
        <v>2018</v>
      </c>
      <c r="C1759" s="6">
        <v>50</v>
      </c>
      <c r="D1759" s="6">
        <v>1.25</v>
      </c>
      <c r="E1759" s="6">
        <v>25</v>
      </c>
      <c r="F1759" s="6">
        <v>1.5</v>
      </c>
      <c r="G1759" s="6">
        <v>10</v>
      </c>
      <c r="H1759" s="3">
        <v>1.8</v>
      </c>
      <c r="I1759" s="4"/>
      <c r="J1759" s="4">
        <f>ROUND(IF(I1759&lt;G1759,H1759*1.2,IF(I1759&lt;#REF!,H1759,IF(I1759&lt;C1759,F1759,D1759))),2)</f>
        <v>2.16</v>
      </c>
      <c r="K1759" s="4">
        <f t="shared" si="237"/>
        <v>0</v>
      </c>
    </row>
    <row r="1760" spans="1:11" ht="15.75" thickBot="1">
      <c r="A1760" s="3" t="s">
        <v>3259</v>
      </c>
      <c r="B1760" s="19" t="s">
        <v>2019</v>
      </c>
      <c r="C1760" s="6">
        <v>50</v>
      </c>
      <c r="D1760" s="6">
        <v>1.25</v>
      </c>
      <c r="E1760" s="6">
        <v>25</v>
      </c>
      <c r="F1760" s="6">
        <v>1.5</v>
      </c>
      <c r="G1760" s="6">
        <v>10</v>
      </c>
      <c r="H1760" s="3">
        <v>1.8</v>
      </c>
      <c r="I1760" s="4"/>
      <c r="J1760" s="4">
        <f>ROUND(IF(I1760&lt;G1760,H1760*1.2,IF(I1760&lt;#REF!,H1760,IF(I1760&lt;C1760,F1760,D1760))),2)</f>
        <v>2.16</v>
      </c>
      <c r="K1760" s="4">
        <f t="shared" si="237"/>
        <v>0</v>
      </c>
    </row>
    <row r="1761" spans="1:11" ht="15.75" thickBot="1">
      <c r="A1761" s="3" t="s">
        <v>3260</v>
      </c>
      <c r="B1761" s="19" t="s">
        <v>2020</v>
      </c>
      <c r="C1761" s="6">
        <v>50</v>
      </c>
      <c r="D1761" s="6">
        <v>1.25</v>
      </c>
      <c r="E1761" s="6">
        <v>25</v>
      </c>
      <c r="F1761" s="6">
        <v>1.5</v>
      </c>
      <c r="G1761" s="6">
        <v>10</v>
      </c>
      <c r="H1761" s="3">
        <v>1.8</v>
      </c>
      <c r="I1761" s="4"/>
      <c r="J1761" s="4">
        <f>ROUND(IF(I1761&lt;G1761,H1761*1.2,IF(I1761&lt;#REF!,H1761,IF(I1761&lt;C1761,F1761,D1761))),2)</f>
        <v>2.16</v>
      </c>
      <c r="K1761" s="4">
        <f t="shared" si="237"/>
        <v>0</v>
      </c>
    </row>
    <row r="1762" spans="1:11" ht="15.75" thickBot="1">
      <c r="A1762" s="3" t="s">
        <v>3261</v>
      </c>
      <c r="B1762" s="19" t="s">
        <v>2021</v>
      </c>
      <c r="C1762" s="6">
        <v>50</v>
      </c>
      <c r="D1762" s="6">
        <v>1.25</v>
      </c>
      <c r="E1762" s="6">
        <v>25</v>
      </c>
      <c r="F1762" s="6">
        <v>1.5</v>
      </c>
      <c r="G1762" s="6">
        <v>10</v>
      </c>
      <c r="H1762" s="3">
        <v>1.8</v>
      </c>
      <c r="I1762" s="4"/>
      <c r="J1762" s="4">
        <f>ROUND(IF(I1762&lt;G1762,H1762*1.2,IF(I1762&lt;#REF!,H1762,IF(I1762&lt;C1762,F1762,D1762))),2)</f>
        <v>2.16</v>
      </c>
      <c r="K1762" s="4">
        <f t="shared" si="237"/>
        <v>0</v>
      </c>
    </row>
    <row r="1763" spans="1:11" ht="15.75" thickBot="1">
      <c r="A1763" s="3" t="s">
        <v>3262</v>
      </c>
      <c r="B1763" s="19" t="s">
        <v>2022</v>
      </c>
      <c r="C1763" s="6">
        <v>50</v>
      </c>
      <c r="D1763" s="6">
        <v>1.25</v>
      </c>
      <c r="E1763" s="6">
        <v>25</v>
      </c>
      <c r="F1763" s="6">
        <v>1.5</v>
      </c>
      <c r="G1763" s="6">
        <v>10</v>
      </c>
      <c r="H1763" s="3">
        <v>1.8</v>
      </c>
      <c r="I1763" s="4"/>
      <c r="J1763" s="4">
        <f>ROUND(IF(I1763&lt;G1763,H1763*1.2,IF(I1763&lt;#REF!,H1763,IF(I1763&lt;C1763,F1763,D1763))),2)</f>
        <v>2.16</v>
      </c>
      <c r="K1763" s="4">
        <f t="shared" si="237"/>
        <v>0</v>
      </c>
    </row>
    <row r="1764" spans="1:11" ht="15.75" thickBot="1">
      <c r="A1764" s="3" t="s">
        <v>3263</v>
      </c>
      <c r="B1764" s="19" t="s">
        <v>2023</v>
      </c>
      <c r="C1764" s="6">
        <v>50</v>
      </c>
      <c r="D1764" s="6">
        <v>1.25</v>
      </c>
      <c r="E1764" s="6">
        <v>25</v>
      </c>
      <c r="F1764" s="6">
        <v>1.5</v>
      </c>
      <c r="G1764" s="6">
        <v>10</v>
      </c>
      <c r="H1764" s="3">
        <v>1.8</v>
      </c>
      <c r="I1764" s="4"/>
      <c r="J1764" s="4">
        <f>ROUND(IF(I1764&lt;G1764,H1764*1.2,IF(I1764&lt;#REF!,H1764,IF(I1764&lt;C1764,F1764,D1764))),2)</f>
        <v>2.16</v>
      </c>
      <c r="K1764" s="4">
        <f t="shared" si="237"/>
        <v>0</v>
      </c>
    </row>
    <row r="1765" spans="1:11" ht="15.75" thickBot="1">
      <c r="A1765" s="3" t="s">
        <v>3264</v>
      </c>
      <c r="B1765" s="19" t="s">
        <v>2024</v>
      </c>
      <c r="C1765" s="6">
        <v>50</v>
      </c>
      <c r="D1765" s="6">
        <v>1.25</v>
      </c>
      <c r="E1765" s="6">
        <v>25</v>
      </c>
      <c r="F1765" s="6">
        <v>1.5</v>
      </c>
      <c r="G1765" s="6">
        <v>10</v>
      </c>
      <c r="H1765" s="3">
        <v>1.8</v>
      </c>
      <c r="I1765" s="4"/>
      <c r="J1765" s="4">
        <f>ROUND(IF(I1765&lt;G1765,H1765*1.2,IF(I1765&lt;#REF!,H1765,IF(I1765&lt;C1765,F1765,D1765))),2)</f>
        <v>2.16</v>
      </c>
      <c r="K1765" s="4">
        <f t="shared" si="237"/>
        <v>0</v>
      </c>
    </row>
    <row r="1766" spans="1:11" ht="15.75" thickBot="1">
      <c r="A1766" s="3" t="s">
        <v>3265</v>
      </c>
      <c r="B1766" s="19" t="s">
        <v>2025</v>
      </c>
      <c r="C1766" s="6">
        <v>50</v>
      </c>
      <c r="D1766" s="6">
        <v>1.25</v>
      </c>
      <c r="E1766" s="6">
        <v>25</v>
      </c>
      <c r="F1766" s="6">
        <v>1.5</v>
      </c>
      <c r="G1766" s="6">
        <v>10</v>
      </c>
      <c r="H1766" s="3">
        <v>1.8</v>
      </c>
      <c r="I1766" s="4"/>
      <c r="J1766" s="4">
        <f>ROUND(IF(I1766&lt;G1766,H1766*1.2,IF(I1766&lt;#REF!,H1766,IF(I1766&lt;C1766,F1766,D1766))),2)</f>
        <v>2.16</v>
      </c>
      <c r="K1766" s="4">
        <f t="shared" si="237"/>
        <v>0</v>
      </c>
    </row>
    <row r="1767" spans="1:11" ht="15.75" thickBot="1">
      <c r="A1767" s="3" t="s">
        <v>3266</v>
      </c>
      <c r="B1767" s="19" t="s">
        <v>2026</v>
      </c>
      <c r="C1767" s="6">
        <v>50</v>
      </c>
      <c r="D1767" s="6">
        <v>2</v>
      </c>
      <c r="E1767" s="6">
        <v>25</v>
      </c>
      <c r="F1767" s="6">
        <v>2.25</v>
      </c>
      <c r="G1767" s="6">
        <v>10</v>
      </c>
      <c r="H1767" s="3">
        <v>2.75</v>
      </c>
      <c r="I1767" s="4"/>
      <c r="J1767" s="4">
        <f>ROUND(IF(I1767&lt;G1767,H1767*1.2,IF(I1767&lt;#REF!,H1767,IF(I1767&lt;C1767,F1767,D1767))),2)</f>
        <v>3.3</v>
      </c>
      <c r="K1767" s="4">
        <f t="shared" si="237"/>
        <v>0</v>
      </c>
    </row>
    <row r="1768" spans="1:11" ht="15.75" thickBot="1">
      <c r="A1768" s="3" t="s">
        <v>3267</v>
      </c>
      <c r="B1768" s="19" t="s">
        <v>2027</v>
      </c>
      <c r="C1768" s="6">
        <v>50</v>
      </c>
      <c r="D1768" s="6">
        <v>2</v>
      </c>
      <c r="E1768" s="6">
        <v>25</v>
      </c>
      <c r="F1768" s="6">
        <v>2.25</v>
      </c>
      <c r="G1768" s="6">
        <v>10</v>
      </c>
      <c r="H1768" s="3">
        <v>2.75</v>
      </c>
      <c r="I1768" s="4"/>
      <c r="J1768" s="4">
        <f>ROUND(IF(I1768&lt;G1768,H1768*1.2,IF(I1768&lt;#REF!,H1768,IF(I1768&lt;C1768,F1768,D1768))),2)</f>
        <v>3.3</v>
      </c>
      <c r="K1768" s="4">
        <f t="shared" si="237"/>
        <v>0</v>
      </c>
    </row>
    <row r="1769" spans="1:11" ht="15.75" thickBot="1">
      <c r="A1769" s="3" t="s">
        <v>3268</v>
      </c>
      <c r="B1769" s="19" t="s">
        <v>2028</v>
      </c>
      <c r="C1769" s="6">
        <v>50</v>
      </c>
      <c r="D1769" s="6">
        <v>2</v>
      </c>
      <c r="E1769" s="6">
        <v>25</v>
      </c>
      <c r="F1769" s="6">
        <v>2.25</v>
      </c>
      <c r="G1769" s="6">
        <v>10</v>
      </c>
      <c r="H1769" s="3">
        <v>2.75</v>
      </c>
      <c r="I1769" s="4"/>
      <c r="J1769" s="4">
        <f>ROUND(IF(I1769&lt;G1769,H1769*1.2,IF(I1769&lt;#REF!,H1769,IF(I1769&lt;C1769,F1769,D1769))),2)</f>
        <v>3.3</v>
      </c>
      <c r="K1769" s="4">
        <f t="shared" si="237"/>
        <v>0</v>
      </c>
    </row>
    <row r="1770" spans="1:11" ht="15.75" thickBot="1">
      <c r="A1770" s="3" t="s">
        <v>3269</v>
      </c>
      <c r="B1770" s="19" t="s">
        <v>2029</v>
      </c>
      <c r="C1770" s="6">
        <v>50</v>
      </c>
      <c r="D1770" s="6">
        <v>2</v>
      </c>
      <c r="E1770" s="6">
        <v>25</v>
      </c>
      <c r="F1770" s="6">
        <v>2.25</v>
      </c>
      <c r="G1770" s="6">
        <v>10</v>
      </c>
      <c r="H1770" s="3">
        <v>2.75</v>
      </c>
      <c r="I1770" s="4"/>
      <c r="J1770" s="4">
        <f>ROUND(IF(I1770&lt;G1770,H1770*1.2,IF(I1770&lt;#REF!,H1770,IF(I1770&lt;C1770,F1770,D1770))),2)</f>
        <v>3.3</v>
      </c>
      <c r="K1770" s="4">
        <f t="shared" si="237"/>
        <v>0</v>
      </c>
    </row>
    <row r="1771" spans="1:11" ht="15.75" thickBot="1">
      <c r="A1771" s="3" t="s">
        <v>3270</v>
      </c>
      <c r="B1771" s="19" t="s">
        <v>2030</v>
      </c>
      <c r="C1771" s="6">
        <v>50</v>
      </c>
      <c r="D1771" s="6">
        <v>2</v>
      </c>
      <c r="E1771" s="6">
        <v>25</v>
      </c>
      <c r="F1771" s="6">
        <v>2.25</v>
      </c>
      <c r="G1771" s="6">
        <v>10</v>
      </c>
      <c r="H1771" s="3">
        <v>2.75</v>
      </c>
      <c r="I1771" s="4"/>
      <c r="J1771" s="4">
        <f>ROUND(IF(I1771&lt;G1771,H1771*1.2,IF(I1771&lt;#REF!,H1771,IF(I1771&lt;C1771,F1771,D1771))),2)</f>
        <v>3.3</v>
      </c>
      <c r="K1771" s="4">
        <f t="shared" si="237"/>
        <v>0</v>
      </c>
    </row>
    <row r="1772" spans="1:11" ht="15.75" thickBot="1">
      <c r="A1772" s="3" t="s">
        <v>3271</v>
      </c>
      <c r="B1772" s="19" t="s">
        <v>2031</v>
      </c>
      <c r="C1772" s="6">
        <v>50</v>
      </c>
      <c r="D1772" s="6">
        <v>2</v>
      </c>
      <c r="E1772" s="6">
        <v>25</v>
      </c>
      <c r="F1772" s="6">
        <v>2.25</v>
      </c>
      <c r="G1772" s="6">
        <v>10</v>
      </c>
      <c r="H1772" s="3">
        <v>2.75</v>
      </c>
      <c r="I1772" s="4"/>
      <c r="J1772" s="4">
        <f>ROUND(IF(I1772&lt;G1772,H1772*1.2,IF(I1772&lt;#REF!,H1772,IF(I1772&lt;C1772,F1772,D1772))),2)</f>
        <v>3.3</v>
      </c>
      <c r="K1772" s="4">
        <f t="shared" si="237"/>
        <v>0</v>
      </c>
    </row>
    <row r="1773" spans="1:11" ht="15.75" thickBot="1">
      <c r="A1773" s="3" t="s">
        <v>3272</v>
      </c>
      <c r="B1773" s="19" t="s">
        <v>2032</v>
      </c>
      <c r="C1773" s="6">
        <v>50</v>
      </c>
      <c r="D1773" s="6">
        <v>2</v>
      </c>
      <c r="E1773" s="6">
        <v>25</v>
      </c>
      <c r="F1773" s="6">
        <v>2.25</v>
      </c>
      <c r="G1773" s="6">
        <v>10</v>
      </c>
      <c r="H1773" s="3">
        <v>2.75</v>
      </c>
      <c r="I1773" s="4"/>
      <c r="J1773" s="4">
        <f>ROUND(IF(I1773&lt;G1773,H1773*1.2,IF(I1773&lt;#REF!,H1773,IF(I1773&lt;C1773,F1773,D1773))),2)</f>
        <v>3.3</v>
      </c>
      <c r="K1773" s="4">
        <f t="shared" si="237"/>
        <v>0</v>
      </c>
    </row>
    <row r="1774" spans="1:11" ht="15.75" thickBot="1">
      <c r="A1774" s="3" t="s">
        <v>3273</v>
      </c>
      <c r="B1774" s="19" t="s">
        <v>2033</v>
      </c>
      <c r="C1774" s="6">
        <v>50</v>
      </c>
      <c r="D1774" s="6">
        <v>2</v>
      </c>
      <c r="E1774" s="6">
        <v>25</v>
      </c>
      <c r="F1774" s="6">
        <v>2.25</v>
      </c>
      <c r="G1774" s="6">
        <v>10</v>
      </c>
      <c r="H1774" s="3">
        <v>2.75</v>
      </c>
      <c r="I1774" s="4"/>
      <c r="J1774" s="4">
        <f>ROUND(IF(I1774&lt;G1774,H1774*1.2,IF(I1774&lt;#REF!,H1774,IF(I1774&lt;C1774,F1774,D1774))),2)</f>
        <v>3.3</v>
      </c>
      <c r="K1774" s="4">
        <f t="shared" si="237"/>
        <v>0</v>
      </c>
    </row>
    <row r="1775" spans="1:11" ht="15.75" thickBot="1">
      <c r="A1775" s="3" t="s">
        <v>3274</v>
      </c>
      <c r="B1775" s="19" t="s">
        <v>2034</v>
      </c>
      <c r="C1775" s="6">
        <v>50</v>
      </c>
      <c r="D1775" s="6">
        <v>2</v>
      </c>
      <c r="E1775" s="6">
        <v>25</v>
      </c>
      <c r="F1775" s="6">
        <v>2.25</v>
      </c>
      <c r="G1775" s="6">
        <v>10</v>
      </c>
      <c r="H1775" s="3">
        <v>2.75</v>
      </c>
      <c r="I1775" s="4"/>
      <c r="J1775" s="4">
        <f>ROUND(IF(I1775&lt;G1775,H1775*1.2,IF(I1775&lt;#REF!,H1775,IF(I1775&lt;C1775,F1775,D1775))),2)</f>
        <v>3.3</v>
      </c>
      <c r="K1775" s="4">
        <f t="shared" si="237"/>
        <v>0</v>
      </c>
    </row>
    <row r="1776" spans="1:11" ht="15.75" thickBot="1">
      <c r="A1776" s="3" t="s">
        <v>3275</v>
      </c>
      <c r="B1776" s="19" t="s">
        <v>2035</v>
      </c>
      <c r="C1776" s="6">
        <v>50</v>
      </c>
      <c r="D1776" s="6">
        <v>2</v>
      </c>
      <c r="E1776" s="6">
        <v>25</v>
      </c>
      <c r="F1776" s="6">
        <v>2.25</v>
      </c>
      <c r="G1776" s="6">
        <v>10</v>
      </c>
      <c r="H1776" s="3">
        <v>2.75</v>
      </c>
      <c r="I1776" s="4"/>
      <c r="J1776" s="4">
        <f>ROUND(IF(I1776&lt;G1776,H1776*1.2,IF(I1776&lt;#REF!,H1776,IF(I1776&lt;C1776,F1776,D1776))),2)</f>
        <v>3.3</v>
      </c>
      <c r="K1776" s="4">
        <f t="shared" si="237"/>
        <v>0</v>
      </c>
    </row>
    <row r="1777" spans="1:11" ht="15.75" thickBot="1">
      <c r="A1777" s="3" t="s">
        <v>3276</v>
      </c>
      <c r="B1777" s="19" t="s">
        <v>2036</v>
      </c>
      <c r="C1777" s="6">
        <v>50</v>
      </c>
      <c r="D1777" s="6">
        <v>2</v>
      </c>
      <c r="E1777" s="6">
        <v>25</v>
      </c>
      <c r="F1777" s="6">
        <v>2.25</v>
      </c>
      <c r="G1777" s="6">
        <v>10</v>
      </c>
      <c r="H1777" s="3">
        <v>2.75</v>
      </c>
      <c r="I1777" s="4"/>
      <c r="J1777" s="4">
        <f>ROUND(IF(I1777&lt;G1777,H1777*1.2,IF(I1777&lt;#REF!,H1777,IF(I1777&lt;C1777,F1777,D1777))),2)</f>
        <v>3.3</v>
      </c>
      <c r="K1777" s="4">
        <f t="shared" si="237"/>
        <v>0</v>
      </c>
    </row>
    <row r="1778" spans="1:11" ht="15.75" thickBot="1">
      <c r="A1778" s="3" t="s">
        <v>3277</v>
      </c>
      <c r="B1778" s="19" t="s">
        <v>2037</v>
      </c>
      <c r="C1778" s="6">
        <v>50</v>
      </c>
      <c r="D1778" s="6">
        <v>2</v>
      </c>
      <c r="E1778" s="6">
        <v>25</v>
      </c>
      <c r="F1778" s="6">
        <v>2.25</v>
      </c>
      <c r="G1778" s="6">
        <v>10</v>
      </c>
      <c r="H1778" s="3">
        <v>2.75</v>
      </c>
      <c r="I1778" s="4"/>
      <c r="J1778" s="4">
        <f>ROUND(IF(I1778&lt;G1778,H1778*1.2,IF(I1778&lt;#REF!,H1778,IF(I1778&lt;C1778,F1778,D1778))),2)</f>
        <v>3.3</v>
      </c>
      <c r="K1778" s="4">
        <f t="shared" si="237"/>
        <v>0</v>
      </c>
    </row>
    <row r="1779" spans="1:11" ht="15.75" thickBot="1">
      <c r="A1779" s="3" t="s">
        <v>3278</v>
      </c>
      <c r="B1779" s="19" t="s">
        <v>2038</v>
      </c>
      <c r="C1779" s="6">
        <v>50</v>
      </c>
      <c r="D1779" s="6">
        <v>2</v>
      </c>
      <c r="E1779" s="6">
        <v>25</v>
      </c>
      <c r="F1779" s="6">
        <v>2.25</v>
      </c>
      <c r="G1779" s="6">
        <v>10</v>
      </c>
      <c r="H1779" s="3">
        <v>2.75</v>
      </c>
      <c r="I1779" s="4"/>
      <c r="J1779" s="4">
        <f>ROUND(IF(I1779&lt;G1779,H1779*1.2,IF(I1779&lt;#REF!,H1779,IF(I1779&lt;C1779,F1779,D1779))),2)</f>
        <v>3.3</v>
      </c>
      <c r="K1779" s="4">
        <f t="shared" si="237"/>
        <v>0</v>
      </c>
    </row>
    <row r="1780" spans="1:11" ht="15.75" thickBot="1">
      <c r="A1780" s="3" t="s">
        <v>3279</v>
      </c>
      <c r="B1780" s="19" t="s">
        <v>2039</v>
      </c>
      <c r="C1780" s="6">
        <v>50</v>
      </c>
      <c r="D1780" s="6">
        <v>2</v>
      </c>
      <c r="E1780" s="6">
        <v>25</v>
      </c>
      <c r="F1780" s="6">
        <v>2.25</v>
      </c>
      <c r="G1780" s="6">
        <v>10</v>
      </c>
      <c r="H1780" s="3">
        <v>2.75</v>
      </c>
      <c r="I1780" s="4"/>
      <c r="J1780" s="4">
        <f>ROUND(IF(I1780&lt;G1780,H1780*1.2,IF(I1780&lt;#REF!,H1780,IF(I1780&lt;C1780,F1780,D1780))),2)</f>
        <v>3.3</v>
      </c>
      <c r="K1780" s="4">
        <f t="shared" si="237"/>
        <v>0</v>
      </c>
    </row>
    <row r="1781" spans="1:11" ht="15.75" thickBot="1">
      <c r="A1781" s="3" t="s">
        <v>3280</v>
      </c>
      <c r="B1781" s="19" t="s">
        <v>2040</v>
      </c>
      <c r="C1781" s="6">
        <v>50</v>
      </c>
      <c r="D1781" s="6">
        <v>2</v>
      </c>
      <c r="E1781" s="6">
        <v>25</v>
      </c>
      <c r="F1781" s="6">
        <v>2.25</v>
      </c>
      <c r="G1781" s="6">
        <v>10</v>
      </c>
      <c r="H1781" s="3">
        <v>2.75</v>
      </c>
      <c r="I1781" s="4"/>
      <c r="J1781" s="4">
        <f>ROUND(IF(I1781&lt;G1781,H1781*1.2,IF(I1781&lt;#REF!,H1781,IF(I1781&lt;C1781,F1781,D1781))),2)</f>
        <v>3.3</v>
      </c>
      <c r="K1781" s="4">
        <f t="shared" si="237"/>
        <v>0</v>
      </c>
    </row>
    <row r="1782" spans="1:11" ht="15.75" thickBot="1">
      <c r="A1782" s="3" t="s">
        <v>3281</v>
      </c>
      <c r="B1782" s="19" t="s">
        <v>2041</v>
      </c>
      <c r="C1782" s="6">
        <v>50</v>
      </c>
      <c r="D1782" s="6">
        <v>2</v>
      </c>
      <c r="E1782" s="6">
        <v>25</v>
      </c>
      <c r="F1782" s="6">
        <v>2.25</v>
      </c>
      <c r="G1782" s="6">
        <v>10</v>
      </c>
      <c r="H1782" s="3">
        <v>2.75</v>
      </c>
      <c r="I1782" s="4"/>
      <c r="J1782" s="4">
        <f>ROUND(IF(I1782&lt;G1782,H1782*1.2,IF(I1782&lt;#REF!,H1782,IF(I1782&lt;C1782,F1782,D1782))),2)</f>
        <v>3.3</v>
      </c>
      <c r="K1782" s="4">
        <f t="shared" si="237"/>
        <v>0</v>
      </c>
    </row>
    <row r="1783" spans="1:11" ht="15.75" thickBot="1">
      <c r="A1783" s="3" t="s">
        <v>3282</v>
      </c>
      <c r="B1783" s="19" t="s">
        <v>2042</v>
      </c>
      <c r="C1783" s="6">
        <v>50</v>
      </c>
      <c r="D1783" s="6">
        <v>2</v>
      </c>
      <c r="E1783" s="6">
        <v>25</v>
      </c>
      <c r="F1783" s="6">
        <v>2.25</v>
      </c>
      <c r="G1783" s="6">
        <v>10</v>
      </c>
      <c r="H1783" s="3">
        <v>2.75</v>
      </c>
      <c r="I1783" s="4"/>
      <c r="J1783" s="4">
        <f>ROUND(IF(I1783&lt;G1783,H1783*1.2,IF(I1783&lt;#REF!,H1783,IF(I1783&lt;C1783,F1783,D1783))),2)</f>
        <v>3.3</v>
      </c>
      <c r="K1783" s="4">
        <f t="shared" si="237"/>
        <v>0</v>
      </c>
    </row>
    <row r="1784" spans="1:11" ht="15.75" thickBot="1">
      <c r="A1784" s="3" t="s">
        <v>3283</v>
      </c>
      <c r="B1784" s="19" t="s">
        <v>2043</v>
      </c>
      <c r="C1784" s="6">
        <v>50</v>
      </c>
      <c r="D1784" s="6">
        <v>2</v>
      </c>
      <c r="E1784" s="6">
        <v>25</v>
      </c>
      <c r="F1784" s="6">
        <v>2.25</v>
      </c>
      <c r="G1784" s="6">
        <v>10</v>
      </c>
      <c r="H1784" s="3">
        <v>2.75</v>
      </c>
      <c r="I1784" s="4"/>
      <c r="J1784" s="4">
        <f>ROUND(IF(I1784&lt;G1784,H1784*1.2,IF(I1784&lt;#REF!,H1784,IF(I1784&lt;C1784,F1784,D1784))),2)</f>
        <v>3.3</v>
      </c>
      <c r="K1784" s="4">
        <f t="shared" si="237"/>
        <v>0</v>
      </c>
    </row>
    <row r="1785" spans="1:11" ht="15.75" thickBot="1">
      <c r="A1785" s="3" t="s">
        <v>3284</v>
      </c>
      <c r="B1785" s="19" t="s">
        <v>2044</v>
      </c>
      <c r="C1785" s="6">
        <v>50</v>
      </c>
      <c r="D1785" s="6">
        <v>2</v>
      </c>
      <c r="E1785" s="6">
        <v>25</v>
      </c>
      <c r="F1785" s="6">
        <v>2.25</v>
      </c>
      <c r="G1785" s="6">
        <v>10</v>
      </c>
      <c r="H1785" s="3">
        <v>2.75</v>
      </c>
      <c r="I1785" s="4"/>
      <c r="J1785" s="4">
        <f>ROUND(IF(I1785&lt;G1785,H1785*1.2,IF(I1785&lt;#REF!,H1785,IF(I1785&lt;C1785,F1785,D1785))),2)</f>
        <v>3.3</v>
      </c>
      <c r="K1785" s="4">
        <f t="shared" si="237"/>
        <v>0</v>
      </c>
    </row>
    <row r="1786" spans="1:11" ht="15.75" thickBot="1">
      <c r="A1786" s="3" t="s">
        <v>3285</v>
      </c>
      <c r="B1786" s="19" t="s">
        <v>2045</v>
      </c>
      <c r="C1786" s="6">
        <v>50</v>
      </c>
      <c r="D1786" s="6">
        <v>2</v>
      </c>
      <c r="E1786" s="6">
        <v>25</v>
      </c>
      <c r="F1786" s="6">
        <v>2.25</v>
      </c>
      <c r="G1786" s="6">
        <v>10</v>
      </c>
      <c r="H1786" s="3">
        <v>2.75</v>
      </c>
      <c r="I1786" s="4"/>
      <c r="J1786" s="4">
        <f>ROUND(IF(I1786&lt;G1786,H1786*1.2,IF(I1786&lt;#REF!,H1786,IF(I1786&lt;C1786,F1786,D1786))),2)</f>
        <v>3.3</v>
      </c>
      <c r="K1786" s="4">
        <f t="shared" si="237"/>
        <v>0</v>
      </c>
    </row>
    <row r="1787" spans="1:11" ht="15.75" thickBot="1">
      <c r="A1787" s="3" t="s">
        <v>3286</v>
      </c>
      <c r="B1787" s="19" t="s">
        <v>2046</v>
      </c>
      <c r="C1787" s="6">
        <v>50</v>
      </c>
      <c r="D1787" s="6">
        <v>2</v>
      </c>
      <c r="E1787" s="6">
        <v>25</v>
      </c>
      <c r="F1787" s="6">
        <v>2.25</v>
      </c>
      <c r="G1787" s="6">
        <v>10</v>
      </c>
      <c r="H1787" s="3">
        <v>2.75</v>
      </c>
      <c r="I1787" s="4"/>
      <c r="J1787" s="4">
        <f>ROUND(IF(I1787&lt;G1787,H1787*1.2,IF(I1787&lt;#REF!,H1787,IF(I1787&lt;C1787,F1787,D1787))),2)</f>
        <v>3.3</v>
      </c>
      <c r="K1787" s="4">
        <f t="shared" si="237"/>
        <v>0</v>
      </c>
    </row>
    <row r="1788" spans="1:11" ht="15.75" thickBot="1">
      <c r="A1788" s="3" t="s">
        <v>3287</v>
      </c>
      <c r="B1788" s="19" t="s">
        <v>2047</v>
      </c>
      <c r="C1788" s="6">
        <v>50</v>
      </c>
      <c r="D1788" s="6">
        <v>2</v>
      </c>
      <c r="E1788" s="6">
        <v>25</v>
      </c>
      <c r="F1788" s="6">
        <v>2.25</v>
      </c>
      <c r="G1788" s="6">
        <v>10</v>
      </c>
      <c r="H1788" s="3">
        <v>2.75</v>
      </c>
      <c r="I1788" s="4"/>
      <c r="J1788" s="4">
        <f>ROUND(IF(I1788&lt;G1788,H1788*1.2,IF(I1788&lt;#REF!,H1788,IF(I1788&lt;C1788,F1788,D1788))),2)</f>
        <v>3.3</v>
      </c>
      <c r="K1788" s="4">
        <f t="shared" si="237"/>
        <v>0</v>
      </c>
    </row>
    <row r="1789" spans="1:11" ht="15.75" thickBot="1">
      <c r="A1789" s="3" t="s">
        <v>3288</v>
      </c>
      <c r="B1789" s="19" t="s">
        <v>2048</v>
      </c>
      <c r="C1789" s="6">
        <v>50</v>
      </c>
      <c r="D1789" s="6">
        <v>2</v>
      </c>
      <c r="E1789" s="6">
        <v>25</v>
      </c>
      <c r="F1789" s="6">
        <v>2.25</v>
      </c>
      <c r="G1789" s="6">
        <v>10</v>
      </c>
      <c r="H1789" s="3">
        <v>2.75</v>
      </c>
      <c r="I1789" s="4"/>
      <c r="J1789" s="4">
        <f>ROUND(IF(I1789&lt;G1789,H1789*1.2,IF(I1789&lt;#REF!,H1789,IF(I1789&lt;C1789,F1789,D1789))),2)</f>
        <v>3.3</v>
      </c>
      <c r="K1789" s="4">
        <f t="shared" si="237"/>
        <v>0</v>
      </c>
    </row>
    <row r="1790" spans="1:11" ht="15.75" thickBot="1">
      <c r="A1790" s="3" t="s">
        <v>3289</v>
      </c>
      <c r="B1790" s="19" t="s">
        <v>2049</v>
      </c>
      <c r="C1790" s="6">
        <v>50</v>
      </c>
      <c r="D1790" s="6">
        <v>2</v>
      </c>
      <c r="E1790" s="6">
        <v>25</v>
      </c>
      <c r="F1790" s="6">
        <v>2.25</v>
      </c>
      <c r="G1790" s="6">
        <v>10</v>
      </c>
      <c r="H1790" s="3">
        <v>2.75</v>
      </c>
      <c r="I1790" s="4"/>
      <c r="J1790" s="4">
        <f>ROUND(IF(I1790&lt;G1790,H1790*1.2,IF(I1790&lt;#REF!,H1790,IF(I1790&lt;C1790,F1790,D1790))),2)</f>
        <v>3.3</v>
      </c>
      <c r="K1790" s="4">
        <f t="shared" si="237"/>
        <v>0</v>
      </c>
    </row>
    <row r="1791" spans="1:11" ht="15.75" thickBot="1">
      <c r="A1791" s="3" t="s">
        <v>3290</v>
      </c>
      <c r="B1791" s="19" t="s">
        <v>2050</v>
      </c>
      <c r="C1791" s="6">
        <v>50</v>
      </c>
      <c r="D1791" s="6">
        <v>2</v>
      </c>
      <c r="E1791" s="6">
        <v>25</v>
      </c>
      <c r="F1791" s="6">
        <v>2.25</v>
      </c>
      <c r="G1791" s="6">
        <v>10</v>
      </c>
      <c r="H1791" s="3">
        <v>2.75</v>
      </c>
      <c r="I1791" s="4"/>
      <c r="J1791" s="4">
        <f>ROUND(IF(I1791&lt;G1791,H1791*1.2,IF(I1791&lt;#REF!,H1791,IF(I1791&lt;C1791,F1791,D1791))),2)</f>
        <v>3.3</v>
      </c>
      <c r="K1791" s="4">
        <f t="shared" si="237"/>
        <v>0</v>
      </c>
    </row>
    <row r="1792" spans="1:11" ht="15.75" thickBot="1">
      <c r="A1792" s="3" t="s">
        <v>3291</v>
      </c>
      <c r="B1792" s="19" t="s">
        <v>2051</v>
      </c>
      <c r="C1792" s="6">
        <v>10</v>
      </c>
      <c r="D1792" s="6">
        <v>3.3</v>
      </c>
      <c r="E1792" s="6">
        <v>6</v>
      </c>
      <c r="F1792" s="6">
        <v>3.8</v>
      </c>
      <c r="G1792" s="6">
        <v>3</v>
      </c>
      <c r="H1792" s="3">
        <v>4.5</v>
      </c>
      <c r="I1792" s="4"/>
      <c r="J1792" s="4">
        <f>ROUND(IF(I1792&lt;G1792,H1792*1.2,IF(I1792&lt;#REF!,H1792,IF(I1792&lt;C1792,F1792,D1792))),2)</f>
        <v>5.4</v>
      </c>
      <c r="K1792" s="4">
        <f t="shared" si="237"/>
        <v>0</v>
      </c>
    </row>
    <row r="1793" spans="1:11" ht="15.75" thickBot="1">
      <c r="A1793" s="3" t="s">
        <v>3292</v>
      </c>
      <c r="B1793" s="19" t="s">
        <v>2052</v>
      </c>
      <c r="C1793" s="6">
        <v>10</v>
      </c>
      <c r="D1793" s="6">
        <v>3.3</v>
      </c>
      <c r="E1793" s="6">
        <v>6</v>
      </c>
      <c r="F1793" s="6">
        <v>3.8</v>
      </c>
      <c r="G1793" s="6">
        <v>3</v>
      </c>
      <c r="H1793" s="3">
        <v>4.5</v>
      </c>
      <c r="I1793" s="4"/>
      <c r="J1793" s="4">
        <f>ROUND(IF(I1793&lt;G1793,H1793*1.2,IF(I1793&lt;#REF!,H1793,IF(I1793&lt;C1793,F1793,D1793))),2)</f>
        <v>5.4</v>
      </c>
      <c r="K1793" s="4">
        <f t="shared" si="237"/>
        <v>0</v>
      </c>
    </row>
    <row r="1794" spans="1:11" ht="15.75" thickBot="1">
      <c r="A1794" s="3" t="s">
        <v>3293</v>
      </c>
      <c r="B1794" s="19" t="s">
        <v>2053</v>
      </c>
      <c r="C1794" s="6">
        <v>10</v>
      </c>
      <c r="D1794" s="6">
        <v>3.3</v>
      </c>
      <c r="E1794" s="6">
        <v>6</v>
      </c>
      <c r="F1794" s="6">
        <v>3.8</v>
      </c>
      <c r="G1794" s="6">
        <v>3</v>
      </c>
      <c r="H1794" s="3">
        <v>4.5</v>
      </c>
      <c r="I1794" s="4"/>
      <c r="J1794" s="4">
        <f>ROUND(IF(I1794&lt;G1794,H1794*1.2,IF(I1794&lt;#REF!,H1794,IF(I1794&lt;C1794,F1794,D1794))),2)</f>
        <v>5.4</v>
      </c>
      <c r="K1794" s="4">
        <f t="shared" si="237"/>
        <v>0</v>
      </c>
    </row>
    <row r="1795" spans="1:11" ht="15.75" thickBot="1">
      <c r="A1795" s="3" t="s">
        <v>3294</v>
      </c>
      <c r="B1795" s="19" t="s">
        <v>2054</v>
      </c>
      <c r="C1795" s="6">
        <v>10</v>
      </c>
      <c r="D1795" s="6">
        <v>3.3</v>
      </c>
      <c r="E1795" s="6">
        <v>6</v>
      </c>
      <c r="F1795" s="6">
        <v>3.8</v>
      </c>
      <c r="G1795" s="6">
        <v>3</v>
      </c>
      <c r="H1795" s="3">
        <v>4.5</v>
      </c>
      <c r="I1795" s="4"/>
      <c r="J1795" s="4">
        <f>ROUND(IF(I1795&lt;G1795,H1795*1.2,IF(I1795&lt;#REF!,H1795,IF(I1795&lt;C1795,F1795,D1795))),2)</f>
        <v>5.4</v>
      </c>
      <c r="K1795" s="4">
        <f t="shared" si="237"/>
        <v>0</v>
      </c>
    </row>
    <row r="1796" spans="1:11" ht="15.75" thickBot="1">
      <c r="A1796" s="3" t="s">
        <v>3295</v>
      </c>
      <c r="B1796" s="19" t="s">
        <v>2055</v>
      </c>
      <c r="C1796" s="6">
        <v>10</v>
      </c>
      <c r="D1796" s="6">
        <v>3.3</v>
      </c>
      <c r="E1796" s="6">
        <v>6</v>
      </c>
      <c r="F1796" s="6">
        <v>3.8</v>
      </c>
      <c r="G1796" s="6">
        <v>3</v>
      </c>
      <c r="H1796" s="3">
        <v>4.5</v>
      </c>
      <c r="I1796" s="4"/>
      <c r="J1796" s="4">
        <f>ROUND(IF(I1796&lt;G1796,H1796*1.2,IF(I1796&lt;#REF!,H1796,IF(I1796&lt;C1796,F1796,D1796))),2)</f>
        <v>5.4</v>
      </c>
      <c r="K1796" s="4">
        <f t="shared" si="237"/>
        <v>0</v>
      </c>
    </row>
    <row r="1797" spans="1:11" ht="15.75" thickBot="1">
      <c r="A1797" s="3" t="s">
        <v>3296</v>
      </c>
      <c r="B1797" s="19" t="s">
        <v>2056</v>
      </c>
      <c r="C1797" s="6">
        <v>10</v>
      </c>
      <c r="D1797" s="6">
        <v>3.3</v>
      </c>
      <c r="E1797" s="6">
        <v>6</v>
      </c>
      <c r="F1797" s="6">
        <v>3.8</v>
      </c>
      <c r="G1797" s="6">
        <v>3</v>
      </c>
      <c r="H1797" s="3">
        <v>4.5</v>
      </c>
      <c r="I1797" s="4"/>
      <c r="J1797" s="4">
        <f>ROUND(IF(I1797&lt;G1797,H1797*1.2,IF(I1797&lt;#REF!,H1797,IF(I1797&lt;C1797,F1797,D1797))),2)</f>
        <v>5.4</v>
      </c>
      <c r="K1797" s="4">
        <f t="shared" si="237"/>
        <v>0</v>
      </c>
    </row>
    <row r="1798" spans="1:11" ht="15.75" thickBot="1">
      <c r="A1798" s="3" t="s">
        <v>3297</v>
      </c>
      <c r="B1798" s="19" t="s">
        <v>2057</v>
      </c>
      <c r="C1798" s="6">
        <v>10</v>
      </c>
      <c r="D1798" s="6">
        <v>3.3</v>
      </c>
      <c r="E1798" s="6">
        <v>6</v>
      </c>
      <c r="F1798" s="6">
        <v>3.8</v>
      </c>
      <c r="G1798" s="6">
        <v>3</v>
      </c>
      <c r="H1798" s="3">
        <v>4.5</v>
      </c>
      <c r="I1798" s="4"/>
      <c r="J1798" s="4">
        <f>ROUND(IF(I1798&lt;G1798,H1798*1.2,IF(I1798&lt;#REF!,H1798,IF(I1798&lt;C1798,F1798,D1798))),2)</f>
        <v>5.4</v>
      </c>
      <c r="K1798" s="4">
        <f t="shared" si="237"/>
        <v>0</v>
      </c>
    </row>
    <row r="1799" spans="1:11" ht="15.75" thickBot="1">
      <c r="A1799" s="3" t="s">
        <v>3298</v>
      </c>
      <c r="B1799" s="19" t="s">
        <v>2058</v>
      </c>
      <c r="C1799" s="6">
        <v>10</v>
      </c>
      <c r="D1799" s="6">
        <v>3.3</v>
      </c>
      <c r="E1799" s="6">
        <v>6</v>
      </c>
      <c r="F1799" s="6">
        <v>3.8</v>
      </c>
      <c r="G1799" s="6">
        <v>3</v>
      </c>
      <c r="H1799" s="3">
        <v>4.5</v>
      </c>
      <c r="I1799" s="4"/>
      <c r="J1799" s="4">
        <f>ROUND(IF(I1799&lt;G1799,H1799*1.2,IF(I1799&lt;#REF!,H1799,IF(I1799&lt;C1799,F1799,D1799))),2)</f>
        <v>5.4</v>
      </c>
      <c r="K1799" s="4">
        <f t="shared" si="237"/>
        <v>0</v>
      </c>
    </row>
    <row r="1800" spans="1:11" ht="15.75" thickBot="1">
      <c r="A1800" s="3" t="s">
        <v>3299</v>
      </c>
      <c r="B1800" s="19" t="s">
        <v>2059</v>
      </c>
      <c r="C1800" s="6">
        <v>10</v>
      </c>
      <c r="D1800" s="6">
        <v>3.3</v>
      </c>
      <c r="E1800" s="6">
        <v>6</v>
      </c>
      <c r="F1800" s="6">
        <v>3.8</v>
      </c>
      <c r="G1800" s="6">
        <v>3</v>
      </c>
      <c r="H1800" s="3">
        <v>4.5</v>
      </c>
      <c r="I1800" s="4"/>
      <c r="J1800" s="4">
        <f>ROUND(IF(I1800&lt;G1800,H1800*1.2,IF(I1800&lt;#REF!,H1800,IF(I1800&lt;C1800,F1800,D1800))),2)</f>
        <v>5.4</v>
      </c>
      <c r="K1800" s="4">
        <f t="shared" si="237"/>
        <v>0</v>
      </c>
    </row>
    <row r="1801" spans="1:11" ht="15.75" thickBot="1">
      <c r="A1801" s="3" t="s">
        <v>3300</v>
      </c>
      <c r="B1801" s="19" t="s">
        <v>2060</v>
      </c>
      <c r="C1801" s="6">
        <v>10</v>
      </c>
      <c r="D1801" s="6">
        <v>3.3</v>
      </c>
      <c r="E1801" s="6">
        <v>6</v>
      </c>
      <c r="F1801" s="6">
        <v>3.8</v>
      </c>
      <c r="G1801" s="6">
        <v>3</v>
      </c>
      <c r="H1801" s="3">
        <v>4.5</v>
      </c>
      <c r="I1801" s="4"/>
      <c r="J1801" s="4">
        <f>ROUND(IF(I1801&lt;G1801,H1801*1.2,IF(I1801&lt;#REF!,H1801,IF(I1801&lt;C1801,F1801,D1801))),2)</f>
        <v>5.4</v>
      </c>
      <c r="K1801" s="4">
        <f t="shared" si="237"/>
        <v>0</v>
      </c>
    </row>
    <row r="1802" spans="1:11" ht="15.75" thickBot="1">
      <c r="A1802" s="3" t="s">
        <v>3301</v>
      </c>
      <c r="B1802" s="19" t="s">
        <v>2061</v>
      </c>
      <c r="C1802" s="6">
        <v>10</v>
      </c>
      <c r="D1802" s="6">
        <v>3.3</v>
      </c>
      <c r="E1802" s="6">
        <v>6</v>
      </c>
      <c r="F1802" s="6">
        <v>3.8</v>
      </c>
      <c r="G1802" s="6">
        <v>3</v>
      </c>
      <c r="H1802" s="3">
        <v>4.5</v>
      </c>
      <c r="I1802" s="4"/>
      <c r="J1802" s="4">
        <f>ROUND(IF(I1802&lt;G1802,H1802*1.2,IF(I1802&lt;#REF!,H1802,IF(I1802&lt;C1802,F1802,D1802))),2)</f>
        <v>5.4</v>
      </c>
      <c r="K1802" s="4">
        <f t="shared" ref="K1802:K1841" si="238">I1802*J1802</f>
        <v>0</v>
      </c>
    </row>
    <row r="1803" spans="1:11" ht="15.75" thickBot="1">
      <c r="A1803" s="3" t="s">
        <v>3302</v>
      </c>
      <c r="B1803" s="19" t="s">
        <v>2062</v>
      </c>
      <c r="C1803" s="6">
        <v>10</v>
      </c>
      <c r="D1803" s="6">
        <v>3.3</v>
      </c>
      <c r="E1803" s="6">
        <v>6</v>
      </c>
      <c r="F1803" s="6">
        <v>3.8</v>
      </c>
      <c r="G1803" s="6">
        <v>3</v>
      </c>
      <c r="H1803" s="3">
        <v>4.5</v>
      </c>
      <c r="I1803" s="4"/>
      <c r="J1803" s="4">
        <f>ROUND(IF(I1803&lt;G1803,H1803*1.2,IF(I1803&lt;#REF!,H1803,IF(I1803&lt;C1803,F1803,D1803))),2)</f>
        <v>5.4</v>
      </c>
      <c r="K1803" s="4">
        <f t="shared" si="238"/>
        <v>0</v>
      </c>
    </row>
    <row r="1804" spans="1:11" ht="15.75" thickBot="1">
      <c r="A1804" s="3" t="s">
        <v>3303</v>
      </c>
      <c r="B1804" s="19" t="s">
        <v>2063</v>
      </c>
      <c r="C1804" s="6">
        <v>10</v>
      </c>
      <c r="D1804" s="6">
        <v>3.3</v>
      </c>
      <c r="E1804" s="6">
        <v>6</v>
      </c>
      <c r="F1804" s="6">
        <v>3.8</v>
      </c>
      <c r="G1804" s="6">
        <v>3</v>
      </c>
      <c r="H1804" s="3">
        <v>4.5</v>
      </c>
      <c r="I1804" s="4"/>
      <c r="J1804" s="4">
        <f>ROUND(IF(I1804&lt;G1804,H1804*1.2,IF(I1804&lt;#REF!,H1804,IF(I1804&lt;C1804,F1804,D1804))),2)</f>
        <v>5.4</v>
      </c>
      <c r="K1804" s="4">
        <f t="shared" si="238"/>
        <v>0</v>
      </c>
    </row>
    <row r="1805" spans="1:11" ht="15.75" thickBot="1">
      <c r="A1805" s="3" t="s">
        <v>3304</v>
      </c>
      <c r="B1805" s="19" t="s">
        <v>2064</v>
      </c>
      <c r="C1805" s="6">
        <v>10</v>
      </c>
      <c r="D1805" s="6">
        <v>3.3</v>
      </c>
      <c r="E1805" s="6">
        <v>6</v>
      </c>
      <c r="F1805" s="6">
        <v>3.8</v>
      </c>
      <c r="G1805" s="6">
        <v>3</v>
      </c>
      <c r="H1805" s="3">
        <v>4.5</v>
      </c>
      <c r="I1805" s="4"/>
      <c r="J1805" s="4">
        <f>ROUND(IF(I1805&lt;G1805,H1805*1.2,IF(I1805&lt;#REF!,H1805,IF(I1805&lt;C1805,F1805,D1805))),2)</f>
        <v>5.4</v>
      </c>
      <c r="K1805" s="4">
        <f t="shared" si="238"/>
        <v>0</v>
      </c>
    </row>
    <row r="1806" spans="1:11" ht="15.75" thickBot="1">
      <c r="A1806" s="3" t="s">
        <v>3305</v>
      </c>
      <c r="B1806" s="19" t="s">
        <v>2065</v>
      </c>
      <c r="C1806" s="6">
        <v>10</v>
      </c>
      <c r="D1806" s="6">
        <v>3.3</v>
      </c>
      <c r="E1806" s="6">
        <v>6</v>
      </c>
      <c r="F1806" s="6">
        <v>3.8</v>
      </c>
      <c r="G1806" s="6">
        <v>3</v>
      </c>
      <c r="H1806" s="3">
        <v>4.5</v>
      </c>
      <c r="I1806" s="4"/>
      <c r="J1806" s="4">
        <f>ROUND(IF(I1806&lt;G1806,H1806*1.2,IF(I1806&lt;#REF!,H1806,IF(I1806&lt;C1806,F1806,D1806))),2)</f>
        <v>5.4</v>
      </c>
      <c r="K1806" s="4">
        <f t="shared" si="238"/>
        <v>0</v>
      </c>
    </row>
    <row r="1807" spans="1:11" ht="15.75" thickBot="1">
      <c r="A1807" s="3" t="s">
        <v>3306</v>
      </c>
      <c r="B1807" s="19" t="s">
        <v>2066</v>
      </c>
      <c r="C1807" s="6">
        <v>10</v>
      </c>
      <c r="D1807" s="6">
        <v>3.3</v>
      </c>
      <c r="E1807" s="6">
        <v>6</v>
      </c>
      <c r="F1807" s="6">
        <v>3.8</v>
      </c>
      <c r="G1807" s="6">
        <v>3</v>
      </c>
      <c r="H1807" s="3">
        <v>4.5</v>
      </c>
      <c r="I1807" s="4"/>
      <c r="J1807" s="4">
        <f>ROUND(IF(I1807&lt;G1807,H1807*1.2,IF(I1807&lt;#REF!,H1807,IF(I1807&lt;C1807,F1807,D1807))),2)</f>
        <v>5.4</v>
      </c>
      <c r="K1807" s="4">
        <f t="shared" si="238"/>
        <v>0</v>
      </c>
    </row>
    <row r="1808" spans="1:11" ht="15.75" thickBot="1">
      <c r="A1808" s="3" t="s">
        <v>3307</v>
      </c>
      <c r="B1808" s="19" t="s">
        <v>2067</v>
      </c>
      <c r="C1808" s="6">
        <v>10</v>
      </c>
      <c r="D1808" s="6">
        <v>3.3</v>
      </c>
      <c r="E1808" s="6">
        <v>6</v>
      </c>
      <c r="F1808" s="6">
        <v>3.8</v>
      </c>
      <c r="G1808" s="6">
        <v>3</v>
      </c>
      <c r="H1808" s="3">
        <v>4.5</v>
      </c>
      <c r="I1808" s="4"/>
      <c r="J1808" s="4">
        <f>ROUND(IF(I1808&lt;G1808,H1808*1.2,IF(I1808&lt;#REF!,H1808,IF(I1808&lt;C1808,F1808,D1808))),2)</f>
        <v>5.4</v>
      </c>
      <c r="K1808" s="4">
        <f t="shared" si="238"/>
        <v>0</v>
      </c>
    </row>
    <row r="1809" spans="1:11" ht="15.75" thickBot="1">
      <c r="A1809" s="3" t="s">
        <v>3308</v>
      </c>
      <c r="B1809" s="19" t="s">
        <v>2068</v>
      </c>
      <c r="C1809" s="6">
        <v>10</v>
      </c>
      <c r="D1809" s="6">
        <v>3.3</v>
      </c>
      <c r="E1809" s="6">
        <v>6</v>
      </c>
      <c r="F1809" s="6">
        <v>3.8</v>
      </c>
      <c r="G1809" s="6">
        <v>3</v>
      </c>
      <c r="H1809" s="3">
        <v>4.5</v>
      </c>
      <c r="I1809" s="4"/>
      <c r="J1809" s="4">
        <f>ROUND(IF(I1809&lt;G1809,H1809*1.2,IF(I1809&lt;#REF!,H1809,IF(I1809&lt;C1809,F1809,D1809))),2)</f>
        <v>5.4</v>
      </c>
      <c r="K1809" s="4">
        <f t="shared" si="238"/>
        <v>0</v>
      </c>
    </row>
    <row r="1810" spans="1:11" ht="15.75" thickBot="1">
      <c r="A1810" s="3" t="s">
        <v>3309</v>
      </c>
      <c r="B1810" s="19" t="s">
        <v>2069</v>
      </c>
      <c r="C1810" s="6">
        <v>10</v>
      </c>
      <c r="D1810" s="6">
        <v>3.3</v>
      </c>
      <c r="E1810" s="6">
        <v>6</v>
      </c>
      <c r="F1810" s="6">
        <v>3.8</v>
      </c>
      <c r="G1810" s="6">
        <v>3</v>
      </c>
      <c r="H1810" s="3">
        <v>4.5</v>
      </c>
      <c r="I1810" s="4"/>
      <c r="J1810" s="4">
        <f>ROUND(IF(I1810&lt;G1810,H1810*1.2,IF(I1810&lt;#REF!,H1810,IF(I1810&lt;C1810,F1810,D1810))),2)</f>
        <v>5.4</v>
      </c>
      <c r="K1810" s="4">
        <f t="shared" si="238"/>
        <v>0</v>
      </c>
    </row>
    <row r="1811" spans="1:11" ht="15.75" thickBot="1">
      <c r="A1811" s="3" t="s">
        <v>3310</v>
      </c>
      <c r="B1811" s="19" t="s">
        <v>2070</v>
      </c>
      <c r="C1811" s="6">
        <v>10</v>
      </c>
      <c r="D1811" s="6">
        <v>3.3</v>
      </c>
      <c r="E1811" s="6">
        <v>6</v>
      </c>
      <c r="F1811" s="6">
        <v>3.8</v>
      </c>
      <c r="G1811" s="6">
        <v>3</v>
      </c>
      <c r="H1811" s="3">
        <v>4.5</v>
      </c>
      <c r="I1811" s="4"/>
      <c r="J1811" s="4">
        <f>ROUND(IF(I1811&lt;G1811,H1811*1.2,IF(I1811&lt;#REF!,H1811,IF(I1811&lt;C1811,F1811,D1811))),2)</f>
        <v>5.4</v>
      </c>
      <c r="K1811" s="4">
        <f t="shared" si="238"/>
        <v>0</v>
      </c>
    </row>
    <row r="1812" spans="1:11" ht="15.75" thickBot="1">
      <c r="A1812" s="3" t="s">
        <v>3311</v>
      </c>
      <c r="B1812" s="19" t="s">
        <v>2071</v>
      </c>
      <c r="C1812" s="6">
        <v>10</v>
      </c>
      <c r="D1812" s="6">
        <v>3.3</v>
      </c>
      <c r="E1812" s="6">
        <v>6</v>
      </c>
      <c r="F1812" s="6">
        <v>3.8</v>
      </c>
      <c r="G1812" s="6">
        <v>3</v>
      </c>
      <c r="H1812" s="3">
        <v>4.5</v>
      </c>
      <c r="I1812" s="4"/>
      <c r="J1812" s="4">
        <f>ROUND(IF(I1812&lt;G1812,H1812*1.2,IF(I1812&lt;#REF!,H1812,IF(I1812&lt;C1812,F1812,D1812))),2)</f>
        <v>5.4</v>
      </c>
      <c r="K1812" s="4">
        <f t="shared" si="238"/>
        <v>0</v>
      </c>
    </row>
    <row r="1813" spans="1:11" ht="15.75" thickBot="1">
      <c r="A1813" s="3" t="s">
        <v>3312</v>
      </c>
      <c r="B1813" s="19" t="s">
        <v>2072</v>
      </c>
      <c r="C1813" s="6">
        <v>10</v>
      </c>
      <c r="D1813" s="6">
        <v>3.3</v>
      </c>
      <c r="E1813" s="6">
        <v>6</v>
      </c>
      <c r="F1813" s="6">
        <v>3.8</v>
      </c>
      <c r="G1813" s="6">
        <v>3</v>
      </c>
      <c r="H1813" s="3">
        <v>4.5</v>
      </c>
      <c r="I1813" s="4"/>
      <c r="J1813" s="4">
        <f>ROUND(IF(I1813&lt;G1813,H1813*1.2,IF(I1813&lt;#REF!,H1813,IF(I1813&lt;C1813,F1813,D1813))),2)</f>
        <v>5.4</v>
      </c>
      <c r="K1813" s="4">
        <f t="shared" si="238"/>
        <v>0</v>
      </c>
    </row>
    <row r="1814" spans="1:11" ht="15.75" thickBot="1">
      <c r="A1814" s="3" t="s">
        <v>3313</v>
      </c>
      <c r="B1814" s="19" t="s">
        <v>2073</v>
      </c>
      <c r="C1814" s="6">
        <v>10</v>
      </c>
      <c r="D1814" s="6">
        <v>3.3</v>
      </c>
      <c r="E1814" s="6">
        <v>6</v>
      </c>
      <c r="F1814" s="6">
        <v>3.8</v>
      </c>
      <c r="G1814" s="6">
        <v>3</v>
      </c>
      <c r="H1814" s="3">
        <v>4.5</v>
      </c>
      <c r="I1814" s="4"/>
      <c r="J1814" s="4">
        <f>ROUND(IF(I1814&lt;G1814,H1814*1.2,IF(I1814&lt;#REF!,H1814,IF(I1814&lt;C1814,F1814,D1814))),2)</f>
        <v>5.4</v>
      </c>
      <c r="K1814" s="4">
        <f t="shared" si="238"/>
        <v>0</v>
      </c>
    </row>
    <row r="1815" spans="1:11" ht="15.75" thickBot="1">
      <c r="A1815" s="3" t="s">
        <v>3314</v>
      </c>
      <c r="B1815" s="19" t="s">
        <v>2074</v>
      </c>
      <c r="C1815" s="6">
        <v>10</v>
      </c>
      <c r="D1815" s="6">
        <v>3.3</v>
      </c>
      <c r="E1815" s="6">
        <v>6</v>
      </c>
      <c r="F1815" s="6">
        <v>3.8</v>
      </c>
      <c r="G1815" s="6">
        <v>3</v>
      </c>
      <c r="H1815" s="3">
        <v>4.5</v>
      </c>
      <c r="I1815" s="4"/>
      <c r="J1815" s="4">
        <f>ROUND(IF(I1815&lt;G1815,H1815*1.2,IF(I1815&lt;#REF!,H1815,IF(I1815&lt;C1815,F1815,D1815))),2)</f>
        <v>5.4</v>
      </c>
      <c r="K1815" s="4">
        <f t="shared" si="238"/>
        <v>0</v>
      </c>
    </row>
    <row r="1816" spans="1:11" ht="15.75" thickBot="1">
      <c r="A1816" s="3" t="s">
        <v>3315</v>
      </c>
      <c r="B1816" s="19" t="s">
        <v>2075</v>
      </c>
      <c r="C1816" s="6">
        <v>10</v>
      </c>
      <c r="D1816" s="6">
        <v>3.3</v>
      </c>
      <c r="E1816" s="6">
        <v>6</v>
      </c>
      <c r="F1816" s="6">
        <v>3.8</v>
      </c>
      <c r="G1816" s="6">
        <v>3</v>
      </c>
      <c r="H1816" s="3">
        <v>4.5</v>
      </c>
      <c r="I1816" s="4"/>
      <c r="J1816" s="4">
        <f>ROUND(IF(I1816&lt;G1816,H1816*1.2,IF(I1816&lt;#REF!,H1816,IF(I1816&lt;C1816,F1816,D1816))),2)</f>
        <v>5.4</v>
      </c>
      <c r="K1816" s="4">
        <f t="shared" si="238"/>
        <v>0</v>
      </c>
    </row>
    <row r="1817" spans="1:11" ht="15.75" thickBot="1">
      <c r="A1817" s="3" t="s">
        <v>3316</v>
      </c>
      <c r="B1817" s="19" t="s">
        <v>2076</v>
      </c>
      <c r="C1817" s="6">
        <v>50</v>
      </c>
      <c r="D1817" s="6">
        <v>2</v>
      </c>
      <c r="E1817" s="6">
        <v>25</v>
      </c>
      <c r="F1817" s="6">
        <v>2.25</v>
      </c>
      <c r="G1817" s="6">
        <v>10</v>
      </c>
      <c r="H1817" s="3">
        <v>2.75</v>
      </c>
      <c r="I1817" s="4"/>
      <c r="J1817" s="4">
        <f>ROUND(IF(I1817&lt;G1817,H1817*1.2,IF(I1817&lt;#REF!,H1817,IF(I1817&lt;C1817,F1817,D1817))),2)</f>
        <v>3.3</v>
      </c>
      <c r="K1817" s="4">
        <f t="shared" si="238"/>
        <v>0</v>
      </c>
    </row>
    <row r="1818" spans="1:11" ht="15.75" thickBot="1">
      <c r="A1818" s="3" t="s">
        <v>3317</v>
      </c>
      <c r="B1818" s="19" t="s">
        <v>2077</v>
      </c>
      <c r="C1818" s="6">
        <v>50</v>
      </c>
      <c r="D1818" s="6">
        <v>2</v>
      </c>
      <c r="E1818" s="6">
        <v>25</v>
      </c>
      <c r="F1818" s="6">
        <v>2.25</v>
      </c>
      <c r="G1818" s="6">
        <v>10</v>
      </c>
      <c r="H1818" s="3">
        <v>2.75</v>
      </c>
      <c r="I1818" s="4"/>
      <c r="J1818" s="4">
        <f>ROUND(IF(I1818&lt;G1818,H1818*1.2,IF(I1818&lt;#REF!,H1818,IF(I1818&lt;C1818,F1818,D1818))),2)</f>
        <v>3.3</v>
      </c>
      <c r="K1818" s="4">
        <f t="shared" si="238"/>
        <v>0</v>
      </c>
    </row>
    <row r="1819" spans="1:11" ht="15.75" thickBot="1">
      <c r="A1819" s="3" t="s">
        <v>3318</v>
      </c>
      <c r="B1819" s="19" t="s">
        <v>2078</v>
      </c>
      <c r="C1819" s="6">
        <v>50</v>
      </c>
      <c r="D1819" s="6">
        <v>2</v>
      </c>
      <c r="E1819" s="6">
        <v>25</v>
      </c>
      <c r="F1819" s="6">
        <v>2.25</v>
      </c>
      <c r="G1819" s="6">
        <v>10</v>
      </c>
      <c r="H1819" s="3">
        <v>2.75</v>
      </c>
      <c r="I1819" s="4"/>
      <c r="J1819" s="4">
        <f>ROUND(IF(I1819&lt;G1819,H1819*1.2,IF(I1819&lt;#REF!,H1819,IF(I1819&lt;C1819,F1819,D1819))),2)</f>
        <v>3.3</v>
      </c>
      <c r="K1819" s="4">
        <f t="shared" si="238"/>
        <v>0</v>
      </c>
    </row>
    <row r="1820" spans="1:11" ht="15.75" thickBot="1">
      <c r="A1820" s="3" t="s">
        <v>3319</v>
      </c>
      <c r="B1820" s="19" t="s">
        <v>2079</v>
      </c>
      <c r="C1820" s="6">
        <v>50</v>
      </c>
      <c r="D1820" s="6">
        <v>2</v>
      </c>
      <c r="E1820" s="6">
        <v>25</v>
      </c>
      <c r="F1820" s="6">
        <v>2.25</v>
      </c>
      <c r="G1820" s="6">
        <v>10</v>
      </c>
      <c r="H1820" s="3">
        <v>2.75</v>
      </c>
      <c r="I1820" s="4"/>
      <c r="J1820" s="4">
        <f>ROUND(IF(I1820&lt;G1820,H1820*1.2,IF(I1820&lt;#REF!,H1820,IF(I1820&lt;C1820,F1820,D1820))),2)</f>
        <v>3.3</v>
      </c>
      <c r="K1820" s="4">
        <f t="shared" si="238"/>
        <v>0</v>
      </c>
    </row>
    <row r="1821" spans="1:11" ht="15.75" thickBot="1">
      <c r="A1821" s="3" t="s">
        <v>3320</v>
      </c>
      <c r="B1821" s="19" t="s">
        <v>2080</v>
      </c>
      <c r="C1821" s="6">
        <v>50</v>
      </c>
      <c r="D1821" s="6">
        <v>2</v>
      </c>
      <c r="E1821" s="6">
        <v>25</v>
      </c>
      <c r="F1821" s="6">
        <v>2.25</v>
      </c>
      <c r="G1821" s="6">
        <v>10</v>
      </c>
      <c r="H1821" s="3">
        <v>2.75</v>
      </c>
      <c r="I1821" s="4"/>
      <c r="J1821" s="4">
        <f>ROUND(IF(I1821&lt;G1821,H1821*1.2,IF(I1821&lt;#REF!,H1821,IF(I1821&lt;C1821,F1821,D1821))),2)</f>
        <v>3.3</v>
      </c>
      <c r="K1821" s="4">
        <f t="shared" si="238"/>
        <v>0</v>
      </c>
    </row>
    <row r="1822" spans="1:11" ht="15.75" thickBot="1">
      <c r="A1822" s="3" t="s">
        <v>3321</v>
      </c>
      <c r="B1822" s="19" t="s">
        <v>2081</v>
      </c>
      <c r="C1822" s="6">
        <v>50</v>
      </c>
      <c r="D1822" s="6">
        <v>2</v>
      </c>
      <c r="E1822" s="6">
        <v>25</v>
      </c>
      <c r="F1822" s="6">
        <v>2.25</v>
      </c>
      <c r="G1822" s="6">
        <v>10</v>
      </c>
      <c r="H1822" s="3">
        <v>2.75</v>
      </c>
      <c r="I1822" s="4"/>
      <c r="J1822" s="4">
        <f>ROUND(IF(I1822&lt;G1822,H1822*1.2,IF(I1822&lt;#REF!,H1822,IF(I1822&lt;C1822,F1822,D1822))),2)</f>
        <v>3.3</v>
      </c>
      <c r="K1822" s="4">
        <f t="shared" si="238"/>
        <v>0</v>
      </c>
    </row>
    <row r="1823" spans="1:11" ht="15.75" thickBot="1">
      <c r="A1823" s="3" t="s">
        <v>3322</v>
      </c>
      <c r="B1823" s="19" t="s">
        <v>2082</v>
      </c>
      <c r="C1823" s="6">
        <v>50</v>
      </c>
      <c r="D1823" s="6">
        <v>2</v>
      </c>
      <c r="E1823" s="6">
        <v>25</v>
      </c>
      <c r="F1823" s="6">
        <v>2.25</v>
      </c>
      <c r="G1823" s="6">
        <v>10</v>
      </c>
      <c r="H1823" s="3">
        <v>2.75</v>
      </c>
      <c r="I1823" s="4"/>
      <c r="J1823" s="4">
        <f>ROUND(IF(I1823&lt;G1823,H1823*1.2,IF(I1823&lt;#REF!,H1823,IF(I1823&lt;C1823,F1823,D1823))),2)</f>
        <v>3.3</v>
      </c>
      <c r="K1823" s="4">
        <f t="shared" si="238"/>
        <v>0</v>
      </c>
    </row>
    <row r="1824" spans="1:11" ht="15.75" thickBot="1">
      <c r="A1824" s="3" t="s">
        <v>3323</v>
      </c>
      <c r="B1824" s="19" t="s">
        <v>2083</v>
      </c>
      <c r="C1824" s="6">
        <v>50</v>
      </c>
      <c r="D1824" s="6">
        <v>2</v>
      </c>
      <c r="E1824" s="6">
        <v>25</v>
      </c>
      <c r="F1824" s="6">
        <v>2.25</v>
      </c>
      <c r="G1824" s="6">
        <v>10</v>
      </c>
      <c r="H1824" s="3">
        <v>2.75</v>
      </c>
      <c r="I1824" s="4"/>
      <c r="J1824" s="4">
        <f>ROUND(IF(I1824&lt;G1824,H1824*1.2,IF(I1824&lt;#REF!,H1824,IF(I1824&lt;C1824,F1824,D1824))),2)</f>
        <v>3.3</v>
      </c>
      <c r="K1824" s="4">
        <f t="shared" si="238"/>
        <v>0</v>
      </c>
    </row>
    <row r="1825" spans="1:11" ht="15.75" thickBot="1">
      <c r="A1825" s="3" t="s">
        <v>3324</v>
      </c>
      <c r="B1825" s="19" t="s">
        <v>2084</v>
      </c>
      <c r="C1825" s="6">
        <v>50</v>
      </c>
      <c r="D1825" s="6">
        <v>2</v>
      </c>
      <c r="E1825" s="6">
        <v>25</v>
      </c>
      <c r="F1825" s="6">
        <v>2.25</v>
      </c>
      <c r="G1825" s="6">
        <v>10</v>
      </c>
      <c r="H1825" s="3">
        <v>2.75</v>
      </c>
      <c r="I1825" s="4"/>
      <c r="J1825" s="4">
        <f>ROUND(IF(I1825&lt;G1825,H1825*1.2,IF(I1825&lt;#REF!,H1825,IF(I1825&lt;C1825,F1825,D1825))),2)</f>
        <v>3.3</v>
      </c>
      <c r="K1825" s="4">
        <f t="shared" si="238"/>
        <v>0</v>
      </c>
    </row>
    <row r="1826" spans="1:11" ht="15.75" thickBot="1">
      <c r="A1826" s="3" t="s">
        <v>3325</v>
      </c>
      <c r="B1826" s="19" t="s">
        <v>2085</v>
      </c>
      <c r="C1826" s="6">
        <v>50</v>
      </c>
      <c r="D1826" s="6">
        <v>2</v>
      </c>
      <c r="E1826" s="6">
        <v>25</v>
      </c>
      <c r="F1826" s="6">
        <v>2.25</v>
      </c>
      <c r="G1826" s="6">
        <v>10</v>
      </c>
      <c r="H1826" s="3">
        <v>2.75</v>
      </c>
      <c r="I1826" s="4"/>
      <c r="J1826" s="4">
        <f>ROUND(IF(I1826&lt;G1826,H1826*1.2,IF(I1826&lt;#REF!,H1826,IF(I1826&lt;C1826,F1826,D1826))),2)</f>
        <v>3.3</v>
      </c>
      <c r="K1826" s="4">
        <f t="shared" si="238"/>
        <v>0</v>
      </c>
    </row>
    <row r="1827" spans="1:11" ht="15.75" thickBot="1">
      <c r="A1827" s="3" t="s">
        <v>3326</v>
      </c>
      <c r="B1827" s="19" t="s">
        <v>2086</v>
      </c>
      <c r="C1827" s="6">
        <v>50</v>
      </c>
      <c r="D1827" s="6">
        <v>2</v>
      </c>
      <c r="E1827" s="6">
        <v>25</v>
      </c>
      <c r="F1827" s="6">
        <v>2.25</v>
      </c>
      <c r="G1827" s="6">
        <v>10</v>
      </c>
      <c r="H1827" s="3">
        <v>2.75</v>
      </c>
      <c r="I1827" s="4"/>
      <c r="J1827" s="4">
        <f>ROUND(IF(I1827&lt;G1827,H1827*1.2,IF(I1827&lt;#REF!,H1827,IF(I1827&lt;C1827,F1827,D1827))),2)</f>
        <v>3.3</v>
      </c>
      <c r="K1827" s="4">
        <f t="shared" si="238"/>
        <v>0</v>
      </c>
    </row>
    <row r="1828" spans="1:11" ht="15.75" thickBot="1">
      <c r="A1828" s="3" t="s">
        <v>3327</v>
      </c>
      <c r="B1828" s="19" t="s">
        <v>2087</v>
      </c>
      <c r="C1828" s="6">
        <v>50</v>
      </c>
      <c r="D1828" s="6">
        <v>2</v>
      </c>
      <c r="E1828" s="6">
        <v>25</v>
      </c>
      <c r="F1828" s="6">
        <v>2.25</v>
      </c>
      <c r="G1828" s="6">
        <v>10</v>
      </c>
      <c r="H1828" s="3">
        <v>2.75</v>
      </c>
      <c r="I1828" s="4"/>
      <c r="J1828" s="4">
        <f>ROUND(IF(I1828&lt;G1828,H1828*1.2,IF(I1828&lt;#REF!,H1828,IF(I1828&lt;C1828,F1828,D1828))),2)</f>
        <v>3.3</v>
      </c>
      <c r="K1828" s="4">
        <f t="shared" si="238"/>
        <v>0</v>
      </c>
    </row>
    <row r="1829" spans="1:11" ht="15.75" thickBot="1">
      <c r="A1829" s="3" t="s">
        <v>3328</v>
      </c>
      <c r="B1829" s="19" t="s">
        <v>2088</v>
      </c>
      <c r="C1829" s="6">
        <v>50</v>
      </c>
      <c r="D1829" s="6">
        <v>2</v>
      </c>
      <c r="E1829" s="6">
        <v>25</v>
      </c>
      <c r="F1829" s="6">
        <v>2.25</v>
      </c>
      <c r="G1829" s="6">
        <v>10</v>
      </c>
      <c r="H1829" s="3">
        <v>2.75</v>
      </c>
      <c r="I1829" s="4"/>
      <c r="J1829" s="4">
        <f>ROUND(IF(I1829&lt;G1829,H1829*1.2,IF(I1829&lt;#REF!,H1829,IF(I1829&lt;C1829,F1829,D1829))),2)</f>
        <v>3.3</v>
      </c>
      <c r="K1829" s="4">
        <f t="shared" si="238"/>
        <v>0</v>
      </c>
    </row>
    <row r="1830" spans="1:11" ht="15.75" thickBot="1">
      <c r="A1830" s="3" t="s">
        <v>3329</v>
      </c>
      <c r="B1830" s="19" t="s">
        <v>2089</v>
      </c>
      <c r="C1830" s="6">
        <v>50</v>
      </c>
      <c r="D1830" s="6">
        <v>2</v>
      </c>
      <c r="E1830" s="6">
        <v>25</v>
      </c>
      <c r="F1830" s="6">
        <v>2.25</v>
      </c>
      <c r="G1830" s="6">
        <v>10</v>
      </c>
      <c r="H1830" s="3">
        <v>2.75</v>
      </c>
      <c r="I1830" s="4"/>
      <c r="J1830" s="4">
        <f>ROUND(IF(I1830&lt;G1830,H1830*1.2,IF(I1830&lt;#REF!,H1830,IF(I1830&lt;C1830,F1830,D1830))),2)</f>
        <v>3.3</v>
      </c>
      <c r="K1830" s="4">
        <f t="shared" si="238"/>
        <v>0</v>
      </c>
    </row>
    <row r="1831" spans="1:11" ht="15.75" thickBot="1">
      <c r="A1831" s="3" t="s">
        <v>3330</v>
      </c>
      <c r="B1831" s="19" t="s">
        <v>2090</v>
      </c>
      <c r="C1831" s="6">
        <v>50</v>
      </c>
      <c r="D1831" s="6">
        <v>2</v>
      </c>
      <c r="E1831" s="6">
        <v>25</v>
      </c>
      <c r="F1831" s="6">
        <v>2.25</v>
      </c>
      <c r="G1831" s="6">
        <v>10</v>
      </c>
      <c r="H1831" s="3">
        <v>2.75</v>
      </c>
      <c r="I1831" s="4"/>
      <c r="J1831" s="4">
        <f>ROUND(IF(I1831&lt;G1831,H1831*1.2,IF(I1831&lt;#REF!,H1831,IF(I1831&lt;C1831,F1831,D1831))),2)</f>
        <v>3.3</v>
      </c>
      <c r="K1831" s="4">
        <f t="shared" si="238"/>
        <v>0</v>
      </c>
    </row>
    <row r="1832" spans="1:11" ht="15.75" thickBot="1">
      <c r="A1832" s="3" t="s">
        <v>3331</v>
      </c>
      <c r="B1832" s="19" t="s">
        <v>2091</v>
      </c>
      <c r="C1832" s="6">
        <v>50</v>
      </c>
      <c r="D1832" s="6">
        <v>2</v>
      </c>
      <c r="E1832" s="6">
        <v>25</v>
      </c>
      <c r="F1832" s="6">
        <v>2.25</v>
      </c>
      <c r="G1832" s="6">
        <v>10</v>
      </c>
      <c r="H1832" s="3">
        <v>2.75</v>
      </c>
      <c r="I1832" s="4"/>
      <c r="J1832" s="4">
        <f>ROUND(IF(I1832&lt;G1832,H1832*1.2,IF(I1832&lt;#REF!,H1832,IF(I1832&lt;C1832,F1832,D1832))),2)</f>
        <v>3.3</v>
      </c>
      <c r="K1832" s="4">
        <f t="shared" si="238"/>
        <v>0</v>
      </c>
    </row>
    <row r="1833" spans="1:11" ht="15.75" thickBot="1">
      <c r="A1833" s="3" t="s">
        <v>3332</v>
      </c>
      <c r="B1833" s="19" t="s">
        <v>2092</v>
      </c>
      <c r="C1833" s="6">
        <v>50</v>
      </c>
      <c r="D1833" s="6">
        <v>2</v>
      </c>
      <c r="E1833" s="6">
        <v>25</v>
      </c>
      <c r="F1833" s="6">
        <v>2.25</v>
      </c>
      <c r="G1833" s="6">
        <v>10</v>
      </c>
      <c r="H1833" s="3">
        <v>2.75</v>
      </c>
      <c r="I1833" s="4"/>
      <c r="J1833" s="4">
        <f>ROUND(IF(I1833&lt;G1833,H1833*1.2,IF(I1833&lt;#REF!,H1833,IF(I1833&lt;C1833,F1833,D1833))),2)</f>
        <v>3.3</v>
      </c>
      <c r="K1833" s="4">
        <f t="shared" si="238"/>
        <v>0</v>
      </c>
    </row>
    <row r="1834" spans="1:11" ht="15.75" thickBot="1">
      <c r="A1834" s="3" t="s">
        <v>3333</v>
      </c>
      <c r="B1834" s="19" t="s">
        <v>2093</v>
      </c>
      <c r="C1834" s="6">
        <v>50</v>
      </c>
      <c r="D1834" s="6">
        <v>2</v>
      </c>
      <c r="E1834" s="6">
        <v>25</v>
      </c>
      <c r="F1834" s="6">
        <v>2.25</v>
      </c>
      <c r="G1834" s="6">
        <v>10</v>
      </c>
      <c r="H1834" s="3">
        <v>2.75</v>
      </c>
      <c r="I1834" s="4"/>
      <c r="J1834" s="4">
        <f>ROUND(IF(I1834&lt;G1834,H1834*1.2,IF(I1834&lt;#REF!,H1834,IF(I1834&lt;C1834,F1834,D1834))),2)</f>
        <v>3.3</v>
      </c>
      <c r="K1834" s="4">
        <f t="shared" si="238"/>
        <v>0</v>
      </c>
    </row>
    <row r="1835" spans="1:11" ht="15.75" thickBot="1">
      <c r="A1835" s="3" t="s">
        <v>3334</v>
      </c>
      <c r="B1835" s="19" t="s">
        <v>2094</v>
      </c>
      <c r="C1835" s="6">
        <v>50</v>
      </c>
      <c r="D1835" s="6">
        <v>2</v>
      </c>
      <c r="E1835" s="6">
        <v>25</v>
      </c>
      <c r="F1835" s="6">
        <v>2.25</v>
      </c>
      <c r="G1835" s="6">
        <v>10</v>
      </c>
      <c r="H1835" s="3">
        <v>2.75</v>
      </c>
      <c r="I1835" s="4"/>
      <c r="J1835" s="4">
        <f>ROUND(IF(I1835&lt;G1835,H1835*1.2,IF(I1835&lt;#REF!,H1835,IF(I1835&lt;C1835,F1835,D1835))),2)</f>
        <v>3.3</v>
      </c>
      <c r="K1835" s="4">
        <f t="shared" si="238"/>
        <v>0</v>
      </c>
    </row>
    <row r="1836" spans="1:11" ht="15.75" thickBot="1">
      <c r="A1836" s="3" t="s">
        <v>3335</v>
      </c>
      <c r="B1836" s="19" t="s">
        <v>2095</v>
      </c>
      <c r="C1836" s="6">
        <v>50</v>
      </c>
      <c r="D1836" s="6">
        <v>2</v>
      </c>
      <c r="E1836" s="6">
        <v>25</v>
      </c>
      <c r="F1836" s="6">
        <v>2.25</v>
      </c>
      <c r="G1836" s="6">
        <v>10</v>
      </c>
      <c r="H1836" s="3">
        <v>2.75</v>
      </c>
      <c r="I1836" s="4"/>
      <c r="J1836" s="4">
        <f>ROUND(IF(I1836&lt;G1836,H1836*1.2,IF(I1836&lt;#REF!,H1836,IF(I1836&lt;C1836,F1836,D1836))),2)</f>
        <v>3.3</v>
      </c>
      <c r="K1836" s="4">
        <f t="shared" si="238"/>
        <v>0</v>
      </c>
    </row>
    <row r="1837" spans="1:11" ht="15.75" thickBot="1">
      <c r="A1837" s="3" t="s">
        <v>3336</v>
      </c>
      <c r="B1837" s="19" t="s">
        <v>2096</v>
      </c>
      <c r="C1837" s="6">
        <v>50</v>
      </c>
      <c r="D1837" s="6">
        <v>2</v>
      </c>
      <c r="E1837" s="6">
        <v>25</v>
      </c>
      <c r="F1837" s="6">
        <v>2.25</v>
      </c>
      <c r="G1837" s="6">
        <v>10</v>
      </c>
      <c r="H1837" s="3">
        <v>2.75</v>
      </c>
      <c r="I1837" s="4"/>
      <c r="J1837" s="4">
        <f>ROUND(IF(I1837&lt;G1837,H1837*1.2,IF(I1837&lt;#REF!,H1837,IF(I1837&lt;C1837,F1837,D1837))),2)</f>
        <v>3.3</v>
      </c>
      <c r="K1837" s="4">
        <f t="shared" si="238"/>
        <v>0</v>
      </c>
    </row>
    <row r="1838" spans="1:11" ht="15.75" thickBot="1">
      <c r="A1838" s="3" t="s">
        <v>3337</v>
      </c>
      <c r="B1838" s="19" t="s">
        <v>2097</v>
      </c>
      <c r="C1838" s="6">
        <v>50</v>
      </c>
      <c r="D1838" s="6">
        <v>2</v>
      </c>
      <c r="E1838" s="6">
        <v>25</v>
      </c>
      <c r="F1838" s="6">
        <v>2.25</v>
      </c>
      <c r="G1838" s="6">
        <v>10</v>
      </c>
      <c r="H1838" s="3">
        <v>2.75</v>
      </c>
      <c r="I1838" s="4"/>
      <c r="J1838" s="4">
        <f>ROUND(IF(I1838&lt;G1838,H1838*1.2,IF(I1838&lt;#REF!,H1838,IF(I1838&lt;C1838,F1838,D1838))),2)</f>
        <v>3.3</v>
      </c>
      <c r="K1838" s="4">
        <f t="shared" si="238"/>
        <v>0</v>
      </c>
    </row>
    <row r="1839" spans="1:11" ht="15.75" thickBot="1">
      <c r="A1839" s="3" t="s">
        <v>3338</v>
      </c>
      <c r="B1839" s="19" t="s">
        <v>2098</v>
      </c>
      <c r="C1839" s="6">
        <v>50</v>
      </c>
      <c r="D1839" s="6">
        <v>2</v>
      </c>
      <c r="E1839" s="6">
        <v>25</v>
      </c>
      <c r="F1839" s="6">
        <v>2.25</v>
      </c>
      <c r="G1839" s="6">
        <v>10</v>
      </c>
      <c r="H1839" s="3">
        <v>2.75</v>
      </c>
      <c r="I1839" s="4"/>
      <c r="J1839" s="4">
        <f>ROUND(IF(I1839&lt;G1839,H1839*1.2,IF(I1839&lt;#REF!,H1839,IF(I1839&lt;C1839,F1839,D1839))),2)</f>
        <v>3.3</v>
      </c>
      <c r="K1839" s="4">
        <f t="shared" si="238"/>
        <v>0</v>
      </c>
    </row>
    <row r="1840" spans="1:11" ht="15.75" thickBot="1">
      <c r="A1840" s="3" t="s">
        <v>3339</v>
      </c>
      <c r="B1840" s="19" t="s">
        <v>2099</v>
      </c>
      <c r="C1840" s="6">
        <v>50</v>
      </c>
      <c r="D1840" s="6">
        <v>2</v>
      </c>
      <c r="E1840" s="6">
        <v>25</v>
      </c>
      <c r="F1840" s="6">
        <v>2.25</v>
      </c>
      <c r="G1840" s="6">
        <v>10</v>
      </c>
      <c r="H1840" s="3">
        <v>2.75</v>
      </c>
      <c r="I1840" s="4"/>
      <c r="J1840" s="4">
        <f>ROUND(IF(I1840&lt;G1840,H1840*1.2,IF(I1840&lt;#REF!,H1840,IF(I1840&lt;C1840,F1840,D1840))),2)</f>
        <v>3.3</v>
      </c>
      <c r="K1840" s="4">
        <f t="shared" si="238"/>
        <v>0</v>
      </c>
    </row>
    <row r="1841" spans="1:11" ht="15.75" thickBot="1">
      <c r="A1841" s="3" t="s">
        <v>3340</v>
      </c>
      <c r="B1841" s="19" t="s">
        <v>2100</v>
      </c>
      <c r="C1841" s="6">
        <v>50</v>
      </c>
      <c r="D1841" s="6">
        <v>2</v>
      </c>
      <c r="E1841" s="6">
        <v>25</v>
      </c>
      <c r="F1841" s="6">
        <v>2.25</v>
      </c>
      <c r="G1841" s="6">
        <v>10</v>
      </c>
      <c r="H1841" s="3">
        <v>2.75</v>
      </c>
      <c r="I1841" s="4"/>
      <c r="J1841" s="4">
        <f>ROUND(IF(I1841&lt;G1841,H1841*1.2,IF(I1841&lt;#REF!,H1841,IF(I1841&lt;C1841,F1841,D1841))),2)</f>
        <v>3.3</v>
      </c>
      <c r="K1841" s="4">
        <f t="shared" si="238"/>
        <v>0</v>
      </c>
    </row>
    <row r="1842" spans="1:11" ht="15.75" thickBot="1">
      <c r="A1842" s="3" t="s">
        <v>2101</v>
      </c>
    </row>
    <row r="1843" spans="1:11" ht="15.75" thickBot="1">
      <c r="A1843" s="3" t="s">
        <v>2102</v>
      </c>
      <c r="B1843" s="19" t="s">
        <v>2103</v>
      </c>
      <c r="C1843" s="6">
        <v>50</v>
      </c>
      <c r="D1843" s="6">
        <v>1.25</v>
      </c>
      <c r="E1843" s="6">
        <v>25</v>
      </c>
      <c r="F1843" s="6">
        <v>1.5</v>
      </c>
      <c r="G1843" s="6">
        <v>10</v>
      </c>
      <c r="H1843" s="3">
        <v>1.8</v>
      </c>
      <c r="I1843" s="4"/>
      <c r="J1843" s="4">
        <f>ROUND(IF(I1843&lt;G1843,H1843*1.2,IF(I1843&lt;#REF!,H1843,IF(I1843&lt;C1843,F1843,D1843))),2)</f>
        <v>2.16</v>
      </c>
      <c r="K1843" s="4">
        <f t="shared" ref="K1843:K1867" si="239">I1843*J1843</f>
        <v>0</v>
      </c>
    </row>
    <row r="1844" spans="1:11" ht="15.75" thickBot="1">
      <c r="A1844" s="3" t="s">
        <v>2104</v>
      </c>
      <c r="B1844" s="19" t="s">
        <v>2105</v>
      </c>
      <c r="C1844" s="6">
        <v>50</v>
      </c>
      <c r="D1844" s="6">
        <v>1.25</v>
      </c>
      <c r="E1844" s="6">
        <v>25</v>
      </c>
      <c r="F1844" s="6">
        <v>1.5</v>
      </c>
      <c r="G1844" s="6">
        <v>10</v>
      </c>
      <c r="H1844" s="3">
        <v>1.8</v>
      </c>
      <c r="I1844" s="4"/>
      <c r="J1844" s="4">
        <f>ROUND(IF(I1844&lt;G1844,H1844*1.2,IF(I1844&lt;#REF!,H1844,IF(I1844&lt;C1844,F1844,D1844))),2)</f>
        <v>2.16</v>
      </c>
      <c r="K1844" s="4">
        <f t="shared" si="239"/>
        <v>0</v>
      </c>
    </row>
    <row r="1845" spans="1:11" ht="15.75" thickBot="1">
      <c r="A1845" s="3" t="s">
        <v>2106</v>
      </c>
      <c r="B1845" s="19" t="s">
        <v>2107</v>
      </c>
      <c r="C1845" s="6">
        <v>50</v>
      </c>
      <c r="D1845" s="6">
        <v>1.25</v>
      </c>
      <c r="E1845" s="6">
        <v>25</v>
      </c>
      <c r="F1845" s="6">
        <v>1.5</v>
      </c>
      <c r="G1845" s="6">
        <v>10</v>
      </c>
      <c r="H1845" s="3">
        <v>1.8</v>
      </c>
      <c r="I1845" s="4"/>
      <c r="J1845" s="4">
        <f>ROUND(IF(I1845&lt;G1845,H1845*1.2,IF(I1845&lt;#REF!,H1845,IF(I1845&lt;C1845,F1845,D1845))),2)</f>
        <v>2.16</v>
      </c>
      <c r="K1845" s="4">
        <f t="shared" si="239"/>
        <v>0</v>
      </c>
    </row>
    <row r="1846" spans="1:11" ht="15.75" thickBot="1">
      <c r="A1846" s="3" t="s">
        <v>2108</v>
      </c>
      <c r="B1846" s="19" t="s">
        <v>2109</v>
      </c>
      <c r="C1846" s="6">
        <v>50</v>
      </c>
      <c r="D1846" s="6">
        <v>1.25</v>
      </c>
      <c r="E1846" s="6">
        <v>25</v>
      </c>
      <c r="F1846" s="6">
        <v>1.5</v>
      </c>
      <c r="G1846" s="6">
        <v>10</v>
      </c>
      <c r="H1846" s="3">
        <v>1.8</v>
      </c>
      <c r="I1846" s="4"/>
      <c r="J1846" s="4">
        <f>ROUND(IF(I1846&lt;G1846,H1846*1.2,IF(I1846&lt;#REF!,H1846,IF(I1846&lt;C1846,F1846,D1846))),2)</f>
        <v>2.16</v>
      </c>
      <c r="K1846" s="4">
        <f t="shared" si="239"/>
        <v>0</v>
      </c>
    </row>
    <row r="1847" spans="1:11" ht="15.75" thickBot="1">
      <c r="A1847" s="3" t="s">
        <v>2110</v>
      </c>
      <c r="B1847" s="19" t="s">
        <v>2111</v>
      </c>
      <c r="C1847" s="6">
        <v>50</v>
      </c>
      <c r="D1847" s="6">
        <v>1.25</v>
      </c>
      <c r="E1847" s="6">
        <v>25</v>
      </c>
      <c r="F1847" s="6">
        <v>1.5</v>
      </c>
      <c r="G1847" s="6">
        <v>10</v>
      </c>
      <c r="H1847" s="3">
        <v>1.8</v>
      </c>
      <c r="I1847" s="4"/>
      <c r="J1847" s="4">
        <f>ROUND(IF(I1847&lt;G1847,H1847*1.2,IF(I1847&lt;#REF!,H1847,IF(I1847&lt;C1847,F1847,D1847))),2)</f>
        <v>2.16</v>
      </c>
      <c r="K1847" s="4">
        <f t="shared" si="239"/>
        <v>0</v>
      </c>
    </row>
    <row r="1848" spans="1:11" ht="15.75" thickBot="1">
      <c r="A1848" s="3" t="s">
        <v>2112</v>
      </c>
      <c r="B1848" s="19" t="s">
        <v>2113</v>
      </c>
      <c r="C1848" s="6">
        <v>50</v>
      </c>
      <c r="D1848" s="6">
        <v>1.25</v>
      </c>
      <c r="E1848" s="6">
        <v>25</v>
      </c>
      <c r="F1848" s="6">
        <v>1.5</v>
      </c>
      <c r="G1848" s="6">
        <v>10</v>
      </c>
      <c r="H1848" s="3">
        <v>1.8</v>
      </c>
      <c r="I1848" s="4"/>
      <c r="J1848" s="4">
        <f>ROUND(IF(I1848&lt;G1848,H1848*1.2,IF(I1848&lt;#REF!,H1848,IF(I1848&lt;C1848,F1848,D1848))),2)</f>
        <v>2.16</v>
      </c>
      <c r="K1848" s="4">
        <f t="shared" si="239"/>
        <v>0</v>
      </c>
    </row>
    <row r="1849" spans="1:11" ht="15.75" thickBot="1">
      <c r="A1849" s="3" t="s">
        <v>2114</v>
      </c>
      <c r="B1849" s="19" t="s">
        <v>2115</v>
      </c>
      <c r="C1849" s="6">
        <v>50</v>
      </c>
      <c r="D1849" s="6">
        <v>1.25</v>
      </c>
      <c r="E1849" s="6">
        <v>25</v>
      </c>
      <c r="F1849" s="6">
        <v>1.5</v>
      </c>
      <c r="G1849" s="6">
        <v>10</v>
      </c>
      <c r="H1849" s="3">
        <v>1.8</v>
      </c>
      <c r="I1849" s="4"/>
      <c r="J1849" s="4">
        <f>ROUND(IF(I1849&lt;G1849,H1849*1.2,IF(I1849&lt;#REF!,H1849,IF(I1849&lt;C1849,F1849,D1849))),2)</f>
        <v>2.16</v>
      </c>
      <c r="K1849" s="4">
        <f t="shared" si="239"/>
        <v>0</v>
      </c>
    </row>
    <row r="1850" spans="1:11" ht="15.75" thickBot="1">
      <c r="A1850" s="3" t="s">
        <v>2116</v>
      </c>
      <c r="B1850" s="19" t="s">
        <v>2117</v>
      </c>
      <c r="C1850" s="6">
        <v>50</v>
      </c>
      <c r="D1850" s="6">
        <v>1.25</v>
      </c>
      <c r="E1850" s="6">
        <v>25</v>
      </c>
      <c r="F1850" s="6">
        <v>1.5</v>
      </c>
      <c r="G1850" s="6">
        <v>10</v>
      </c>
      <c r="H1850" s="3">
        <v>1.8</v>
      </c>
      <c r="I1850" s="4"/>
      <c r="J1850" s="4">
        <f>ROUND(IF(I1850&lt;G1850,H1850*1.2,IF(I1850&lt;#REF!,H1850,IF(I1850&lt;C1850,F1850,D1850))),2)</f>
        <v>2.16</v>
      </c>
      <c r="K1850" s="4">
        <f t="shared" si="239"/>
        <v>0</v>
      </c>
    </row>
    <row r="1851" spans="1:11" ht="15.75" thickBot="1">
      <c r="A1851" s="3" t="s">
        <v>2118</v>
      </c>
      <c r="B1851" s="19" t="s">
        <v>2119</v>
      </c>
      <c r="C1851" s="6">
        <v>50</v>
      </c>
      <c r="D1851" s="6">
        <v>1.25</v>
      </c>
      <c r="E1851" s="6">
        <v>25</v>
      </c>
      <c r="F1851" s="6">
        <v>1.5</v>
      </c>
      <c r="G1851" s="6">
        <v>10</v>
      </c>
      <c r="H1851" s="3">
        <v>1.8</v>
      </c>
      <c r="I1851" s="4"/>
      <c r="J1851" s="4">
        <f>ROUND(IF(I1851&lt;G1851,H1851*1.2,IF(I1851&lt;#REF!,H1851,IF(I1851&lt;C1851,F1851,D1851))),2)</f>
        <v>2.16</v>
      </c>
      <c r="K1851" s="4">
        <f t="shared" si="239"/>
        <v>0</v>
      </c>
    </row>
    <row r="1852" spans="1:11" ht="15.75" thickBot="1">
      <c r="A1852" s="3" t="s">
        <v>2120</v>
      </c>
      <c r="B1852" s="19" t="s">
        <v>2121</v>
      </c>
      <c r="C1852" s="6">
        <v>50</v>
      </c>
      <c r="D1852" s="6">
        <v>1.25</v>
      </c>
      <c r="E1852" s="6">
        <v>25</v>
      </c>
      <c r="F1852" s="6">
        <v>1.5</v>
      </c>
      <c r="G1852" s="6">
        <v>10</v>
      </c>
      <c r="H1852" s="3">
        <v>1.8</v>
      </c>
      <c r="I1852" s="4"/>
      <c r="J1852" s="4">
        <f>ROUND(IF(I1852&lt;G1852,H1852*1.2,IF(I1852&lt;#REF!,H1852,IF(I1852&lt;C1852,F1852,D1852))),2)</f>
        <v>2.16</v>
      </c>
      <c r="K1852" s="4">
        <f t="shared" si="239"/>
        <v>0</v>
      </c>
    </row>
    <row r="1853" spans="1:11" ht="15.75" thickBot="1">
      <c r="A1853" s="3" t="s">
        <v>2122</v>
      </c>
      <c r="B1853" s="19" t="s">
        <v>2123</v>
      </c>
      <c r="C1853" s="6">
        <v>50</v>
      </c>
      <c r="D1853" s="6">
        <v>1.25</v>
      </c>
      <c r="E1853" s="6">
        <v>25</v>
      </c>
      <c r="F1853" s="6">
        <v>1.5</v>
      </c>
      <c r="G1853" s="6">
        <v>10</v>
      </c>
      <c r="H1853" s="3">
        <v>1.8</v>
      </c>
      <c r="I1853" s="4"/>
      <c r="J1853" s="4">
        <f>ROUND(IF(I1853&lt;G1853,H1853*1.2,IF(I1853&lt;#REF!,H1853,IF(I1853&lt;C1853,F1853,D1853))),2)</f>
        <v>2.16</v>
      </c>
      <c r="K1853" s="4">
        <f t="shared" si="239"/>
        <v>0</v>
      </c>
    </row>
    <row r="1854" spans="1:11" ht="15.75" thickBot="1">
      <c r="A1854" s="3" t="s">
        <v>2124</v>
      </c>
      <c r="B1854" s="19" t="s">
        <v>2125</v>
      </c>
      <c r="C1854" s="6">
        <v>50</v>
      </c>
      <c r="D1854" s="6">
        <v>1.25</v>
      </c>
      <c r="E1854" s="6">
        <v>25</v>
      </c>
      <c r="F1854" s="6">
        <v>1.5</v>
      </c>
      <c r="G1854" s="6">
        <v>10</v>
      </c>
      <c r="H1854" s="3">
        <v>1.8</v>
      </c>
      <c r="I1854" s="4"/>
      <c r="J1854" s="4">
        <f>ROUND(IF(I1854&lt;G1854,H1854*1.2,IF(I1854&lt;#REF!,H1854,IF(I1854&lt;C1854,F1854,D1854))),2)</f>
        <v>2.16</v>
      </c>
      <c r="K1854" s="4">
        <f t="shared" si="239"/>
        <v>0</v>
      </c>
    </row>
    <row r="1855" spans="1:11" ht="15.75" thickBot="1">
      <c r="A1855" s="3" t="s">
        <v>2126</v>
      </c>
      <c r="B1855" s="19" t="s">
        <v>2127</v>
      </c>
      <c r="C1855" s="6">
        <v>50</v>
      </c>
      <c r="D1855" s="6">
        <v>1.25</v>
      </c>
      <c r="E1855" s="6">
        <v>25</v>
      </c>
      <c r="F1855" s="6">
        <v>1.5</v>
      </c>
      <c r="G1855" s="6">
        <v>10</v>
      </c>
      <c r="H1855" s="3">
        <v>1.8</v>
      </c>
      <c r="I1855" s="4"/>
      <c r="J1855" s="4">
        <f>ROUND(IF(I1855&lt;G1855,H1855*1.2,IF(I1855&lt;#REF!,H1855,IF(I1855&lt;C1855,F1855,D1855))),2)</f>
        <v>2.16</v>
      </c>
      <c r="K1855" s="4">
        <f t="shared" si="239"/>
        <v>0</v>
      </c>
    </row>
    <row r="1856" spans="1:11" ht="15.75" thickBot="1">
      <c r="A1856" s="3" t="s">
        <v>2128</v>
      </c>
      <c r="B1856" s="19" t="s">
        <v>2129</v>
      </c>
      <c r="C1856" s="6">
        <v>50</v>
      </c>
      <c r="D1856" s="6">
        <v>1.25</v>
      </c>
      <c r="E1856" s="6">
        <v>25</v>
      </c>
      <c r="F1856" s="6">
        <v>1.5</v>
      </c>
      <c r="G1856" s="6">
        <v>10</v>
      </c>
      <c r="H1856" s="3">
        <v>1.8</v>
      </c>
      <c r="I1856" s="4"/>
      <c r="J1856" s="4">
        <f>ROUND(IF(I1856&lt;G1856,H1856*1.2,IF(I1856&lt;#REF!,H1856,IF(I1856&lt;C1856,F1856,D1856))),2)</f>
        <v>2.16</v>
      </c>
      <c r="K1856" s="4">
        <f t="shared" si="239"/>
        <v>0</v>
      </c>
    </row>
    <row r="1857" spans="1:11" ht="15.75" thickBot="1">
      <c r="A1857" s="3" t="s">
        <v>2130</v>
      </c>
      <c r="B1857" s="19" t="s">
        <v>2131</v>
      </c>
      <c r="C1857" s="6">
        <v>50</v>
      </c>
      <c r="D1857" s="6">
        <v>1.25</v>
      </c>
      <c r="E1857" s="6">
        <v>25</v>
      </c>
      <c r="F1857" s="6">
        <v>1.5</v>
      </c>
      <c r="G1857" s="6">
        <v>10</v>
      </c>
      <c r="H1857" s="3">
        <v>1.8</v>
      </c>
      <c r="I1857" s="4"/>
      <c r="J1857" s="4">
        <f>ROUND(IF(I1857&lt;G1857,H1857*1.2,IF(I1857&lt;#REF!,H1857,IF(I1857&lt;C1857,F1857,D1857))),2)</f>
        <v>2.16</v>
      </c>
      <c r="K1857" s="4">
        <f t="shared" si="239"/>
        <v>0</v>
      </c>
    </row>
    <row r="1858" spans="1:11" ht="15.75" thickBot="1">
      <c r="A1858" s="3" t="s">
        <v>2132</v>
      </c>
      <c r="B1858" s="19" t="s">
        <v>2133</v>
      </c>
      <c r="C1858" s="6">
        <v>50</v>
      </c>
      <c r="D1858" s="6">
        <v>1.25</v>
      </c>
      <c r="E1858" s="6">
        <v>25</v>
      </c>
      <c r="F1858" s="6">
        <v>1.5</v>
      </c>
      <c r="G1858" s="6">
        <v>10</v>
      </c>
      <c r="H1858" s="3">
        <v>1.8</v>
      </c>
      <c r="I1858" s="4"/>
      <c r="J1858" s="4">
        <f>ROUND(IF(I1858&lt;G1858,H1858*1.2,IF(I1858&lt;#REF!,H1858,IF(I1858&lt;C1858,F1858,D1858))),2)</f>
        <v>2.16</v>
      </c>
      <c r="K1858" s="4">
        <f t="shared" si="239"/>
        <v>0</v>
      </c>
    </row>
    <row r="1859" spans="1:11" ht="15.75" thickBot="1">
      <c r="A1859" s="3" t="s">
        <v>2134</v>
      </c>
      <c r="B1859" s="19" t="s">
        <v>2135</v>
      </c>
      <c r="C1859" s="6">
        <v>50</v>
      </c>
      <c r="D1859" s="6">
        <v>1.25</v>
      </c>
      <c r="E1859" s="6">
        <v>25</v>
      </c>
      <c r="F1859" s="6">
        <v>1.5</v>
      </c>
      <c r="G1859" s="6">
        <v>10</v>
      </c>
      <c r="H1859" s="3">
        <v>1.8</v>
      </c>
      <c r="I1859" s="4"/>
      <c r="J1859" s="4">
        <f>ROUND(IF(I1859&lt;G1859,H1859*1.2,IF(I1859&lt;#REF!,H1859,IF(I1859&lt;C1859,F1859,D1859))),2)</f>
        <v>2.16</v>
      </c>
      <c r="K1859" s="4">
        <f t="shared" si="239"/>
        <v>0</v>
      </c>
    </row>
    <row r="1860" spans="1:11" ht="15.75" thickBot="1">
      <c r="A1860" s="3" t="s">
        <v>2136</v>
      </c>
      <c r="B1860" s="19" t="s">
        <v>2137</v>
      </c>
      <c r="C1860" s="6">
        <v>50</v>
      </c>
      <c r="D1860" s="6">
        <v>1.25</v>
      </c>
      <c r="E1860" s="6">
        <v>25</v>
      </c>
      <c r="F1860" s="6">
        <v>1.5</v>
      </c>
      <c r="G1860" s="6">
        <v>10</v>
      </c>
      <c r="H1860" s="3">
        <v>1.8</v>
      </c>
      <c r="I1860" s="4"/>
      <c r="J1860" s="4">
        <f>ROUND(IF(I1860&lt;G1860,H1860*1.2,IF(I1860&lt;#REF!,H1860,IF(I1860&lt;C1860,F1860,D1860))),2)</f>
        <v>2.16</v>
      </c>
      <c r="K1860" s="4">
        <f t="shared" si="239"/>
        <v>0</v>
      </c>
    </row>
    <row r="1861" spans="1:11" ht="15.75" thickBot="1">
      <c r="A1861" s="3" t="s">
        <v>2138</v>
      </c>
      <c r="B1861" s="19" t="s">
        <v>2139</v>
      </c>
      <c r="C1861" s="6">
        <v>50</v>
      </c>
      <c r="D1861" s="6">
        <v>1.25</v>
      </c>
      <c r="E1861" s="6">
        <v>25</v>
      </c>
      <c r="F1861" s="6">
        <v>1.5</v>
      </c>
      <c r="G1861" s="6">
        <v>10</v>
      </c>
      <c r="H1861" s="3">
        <v>1.8</v>
      </c>
      <c r="I1861" s="4"/>
      <c r="J1861" s="4">
        <f>ROUND(IF(I1861&lt;G1861,H1861*1.2,IF(I1861&lt;#REF!,H1861,IF(I1861&lt;C1861,F1861,D1861))),2)</f>
        <v>2.16</v>
      </c>
      <c r="K1861" s="4">
        <f t="shared" si="239"/>
        <v>0</v>
      </c>
    </row>
    <row r="1862" spans="1:11" ht="15.75" thickBot="1">
      <c r="A1862" s="3" t="s">
        <v>2140</v>
      </c>
      <c r="B1862" s="19" t="s">
        <v>2141</v>
      </c>
      <c r="C1862" s="6">
        <v>50</v>
      </c>
      <c r="D1862" s="6">
        <v>1.25</v>
      </c>
      <c r="E1862" s="6">
        <v>25</v>
      </c>
      <c r="F1862" s="6">
        <v>1.5</v>
      </c>
      <c r="G1862" s="6">
        <v>10</v>
      </c>
      <c r="H1862" s="3">
        <v>1.8</v>
      </c>
      <c r="I1862" s="4"/>
      <c r="J1862" s="4">
        <f>ROUND(IF(I1862&lt;G1862,H1862*1.2,IF(I1862&lt;#REF!,H1862,IF(I1862&lt;C1862,F1862,D1862))),2)</f>
        <v>2.16</v>
      </c>
      <c r="K1862" s="4">
        <f t="shared" si="239"/>
        <v>0</v>
      </c>
    </row>
    <row r="1863" spans="1:11" ht="15.75" thickBot="1">
      <c r="A1863" s="3" t="s">
        <v>2142</v>
      </c>
      <c r="B1863" s="19" t="s">
        <v>2143</v>
      </c>
      <c r="C1863" s="6">
        <v>50</v>
      </c>
      <c r="D1863" s="6">
        <v>1.25</v>
      </c>
      <c r="E1863" s="6">
        <v>25</v>
      </c>
      <c r="F1863" s="6">
        <v>1.5</v>
      </c>
      <c r="G1863" s="6">
        <v>10</v>
      </c>
      <c r="H1863" s="3">
        <v>1.8</v>
      </c>
      <c r="I1863" s="4"/>
      <c r="J1863" s="4">
        <f>ROUND(IF(I1863&lt;G1863,H1863*1.2,IF(I1863&lt;#REF!,H1863,IF(I1863&lt;C1863,F1863,D1863))),2)</f>
        <v>2.16</v>
      </c>
      <c r="K1863" s="4">
        <f t="shared" si="239"/>
        <v>0</v>
      </c>
    </row>
    <row r="1864" spans="1:11" ht="15.75" thickBot="1">
      <c r="A1864" s="3" t="s">
        <v>2144</v>
      </c>
      <c r="B1864" s="19" t="s">
        <v>2145</v>
      </c>
      <c r="C1864" s="6">
        <v>50</v>
      </c>
      <c r="D1864" s="6">
        <v>1.25</v>
      </c>
      <c r="E1864" s="6">
        <v>25</v>
      </c>
      <c r="F1864" s="6">
        <v>1.5</v>
      </c>
      <c r="G1864" s="6">
        <v>10</v>
      </c>
      <c r="H1864" s="3">
        <v>1.8</v>
      </c>
      <c r="I1864" s="4"/>
      <c r="J1864" s="4">
        <f>ROUND(IF(I1864&lt;G1864,H1864*1.2,IF(I1864&lt;#REF!,H1864,IF(I1864&lt;C1864,F1864,D1864))),2)</f>
        <v>2.16</v>
      </c>
      <c r="K1864" s="4">
        <f t="shared" si="239"/>
        <v>0</v>
      </c>
    </row>
    <row r="1865" spans="1:11" ht="15.75" thickBot="1">
      <c r="A1865" s="3" t="s">
        <v>2146</v>
      </c>
      <c r="B1865" s="19" t="s">
        <v>2147</v>
      </c>
      <c r="C1865" s="6">
        <v>50</v>
      </c>
      <c r="D1865" s="6">
        <v>1.25</v>
      </c>
      <c r="E1865" s="6">
        <v>25</v>
      </c>
      <c r="F1865" s="6">
        <v>1.5</v>
      </c>
      <c r="G1865" s="6">
        <v>10</v>
      </c>
      <c r="H1865" s="3">
        <v>1.8</v>
      </c>
      <c r="I1865" s="4"/>
      <c r="J1865" s="4">
        <f>ROUND(IF(I1865&lt;G1865,H1865*1.2,IF(I1865&lt;#REF!,H1865,IF(I1865&lt;C1865,F1865,D1865))),2)</f>
        <v>2.16</v>
      </c>
      <c r="K1865" s="4">
        <f t="shared" si="239"/>
        <v>0</v>
      </c>
    </row>
    <row r="1866" spans="1:11" ht="15.75" thickBot="1">
      <c r="A1866" s="3" t="s">
        <v>2148</v>
      </c>
      <c r="B1866" s="19" t="s">
        <v>2149</v>
      </c>
      <c r="C1866" s="6">
        <v>50</v>
      </c>
      <c r="D1866" s="6">
        <v>1.25</v>
      </c>
      <c r="E1866" s="6">
        <v>25</v>
      </c>
      <c r="F1866" s="6">
        <v>1.5</v>
      </c>
      <c r="G1866" s="6">
        <v>10</v>
      </c>
      <c r="H1866" s="3">
        <v>1.8</v>
      </c>
      <c r="I1866" s="4"/>
      <c r="J1866" s="4">
        <f>ROUND(IF(I1866&lt;G1866,H1866*1.2,IF(I1866&lt;#REF!,H1866,IF(I1866&lt;C1866,F1866,D1866))),2)</f>
        <v>2.16</v>
      </c>
      <c r="K1866" s="4">
        <f t="shared" si="239"/>
        <v>0</v>
      </c>
    </row>
    <row r="1867" spans="1:11" ht="15.75" thickBot="1">
      <c r="A1867" s="3" t="s">
        <v>2150</v>
      </c>
      <c r="B1867" s="19" t="s">
        <v>2151</v>
      </c>
      <c r="C1867" s="6">
        <v>50</v>
      </c>
      <c r="D1867" s="6">
        <v>1.25</v>
      </c>
      <c r="E1867" s="6">
        <v>25</v>
      </c>
      <c r="F1867" s="6">
        <v>1.5</v>
      </c>
      <c r="G1867" s="6">
        <v>10</v>
      </c>
      <c r="H1867" s="3">
        <v>1.8</v>
      </c>
      <c r="I1867" s="4"/>
      <c r="J1867" s="4">
        <f>ROUND(IF(I1867&lt;G1867,H1867*1.2,IF(I1867&lt;#REF!,H1867,IF(I1867&lt;C1867,F1867,D1867))),2)</f>
        <v>2.16</v>
      </c>
      <c r="K1867" s="4">
        <f t="shared" si="239"/>
        <v>0</v>
      </c>
    </row>
    <row r="1868" spans="1:11" ht="15.75" thickBot="1">
      <c r="A1868" s="3" t="s">
        <v>2152</v>
      </c>
    </row>
    <row r="1869" spans="1:11" ht="15.75" thickBot="1">
      <c r="A1869" s="3" t="s">
        <v>2153</v>
      </c>
      <c r="B1869" s="23" t="s">
        <v>2154</v>
      </c>
      <c r="C1869" s="6">
        <v>100</v>
      </c>
      <c r="D1869" s="6">
        <v>12</v>
      </c>
      <c r="E1869" s="6">
        <v>50</v>
      </c>
      <c r="F1869" s="6">
        <v>13</v>
      </c>
      <c r="G1869" s="6">
        <v>25</v>
      </c>
      <c r="H1869" s="3">
        <v>15</v>
      </c>
      <c r="I1869" s="4"/>
      <c r="J1869" s="4">
        <f>ROUND(IF(I1869&lt;G1869,H1869*1.2,IF(I1869&lt;#REF!,H1869,IF(I1869&lt;C1869,F1869,D1869))),2)</f>
        <v>18</v>
      </c>
      <c r="K1869" s="4">
        <f t="shared" ref="K1869:K1880" si="240">I1869*J1869</f>
        <v>0</v>
      </c>
    </row>
    <row r="1870" spans="1:11" ht="15.75" thickBot="1">
      <c r="A1870" s="3" t="s">
        <v>2155</v>
      </c>
      <c r="B1870" s="23" t="s">
        <v>2156</v>
      </c>
      <c r="C1870" s="6">
        <v>100</v>
      </c>
      <c r="D1870" s="6">
        <v>7</v>
      </c>
      <c r="E1870" s="6">
        <v>50</v>
      </c>
      <c r="F1870" s="6">
        <v>8</v>
      </c>
      <c r="G1870" s="6">
        <v>25</v>
      </c>
      <c r="H1870" s="3">
        <v>9</v>
      </c>
      <c r="I1870" s="4"/>
      <c r="J1870" s="4">
        <f>ROUND(IF(I1870&lt;G1870,H1870*1.2,IF(I1870&lt;#REF!,H1870,IF(I1870&lt;C1870,F1870,D1870))),2)</f>
        <v>10.8</v>
      </c>
      <c r="K1870" s="4">
        <f t="shared" si="240"/>
        <v>0</v>
      </c>
    </row>
    <row r="1871" spans="1:11" ht="15.75" thickBot="1">
      <c r="A1871" s="3" t="s">
        <v>2157</v>
      </c>
      <c r="B1871" s="23" t="s">
        <v>2158</v>
      </c>
      <c r="C1871" s="6">
        <v>100</v>
      </c>
      <c r="D1871" s="6">
        <v>4</v>
      </c>
      <c r="E1871" s="6">
        <v>50</v>
      </c>
      <c r="F1871" s="6">
        <v>4.5</v>
      </c>
      <c r="G1871" s="6">
        <v>25</v>
      </c>
      <c r="H1871" s="3">
        <v>5</v>
      </c>
      <c r="I1871" s="4"/>
      <c r="J1871" s="4">
        <f>ROUND(IF(I1871&lt;G1871,H1871*1.2,IF(I1871&lt;#REF!,H1871,IF(I1871&lt;C1871,F1871,D1871))),2)</f>
        <v>6</v>
      </c>
      <c r="K1871" s="4">
        <f t="shared" si="240"/>
        <v>0</v>
      </c>
    </row>
    <row r="1872" spans="1:11" ht="15.75" thickBot="1">
      <c r="A1872" s="3" t="s">
        <v>2159</v>
      </c>
      <c r="B1872" s="23" t="s">
        <v>2160</v>
      </c>
      <c r="C1872" s="6">
        <v>100</v>
      </c>
      <c r="D1872" s="6">
        <v>1.2</v>
      </c>
      <c r="E1872" s="6">
        <v>50</v>
      </c>
      <c r="F1872" s="6">
        <v>1.5</v>
      </c>
      <c r="G1872" s="6">
        <v>25</v>
      </c>
      <c r="H1872" s="3">
        <v>1.8</v>
      </c>
      <c r="I1872" s="4"/>
      <c r="J1872" s="4">
        <f>ROUND(IF(I1872&lt;G1872,H1872*1.2,IF(I1872&lt;#REF!,H1872,IF(I1872&lt;C1872,F1872,D1872))),2)</f>
        <v>2.16</v>
      </c>
      <c r="K1872" s="4">
        <f t="shared" si="240"/>
        <v>0</v>
      </c>
    </row>
    <row r="1873" spans="1:12" ht="15.75" thickBot="1">
      <c r="A1873" s="3" t="s">
        <v>3341</v>
      </c>
      <c r="B1873" s="24" t="s">
        <v>2161</v>
      </c>
      <c r="C1873" s="6">
        <v>100</v>
      </c>
      <c r="D1873" s="6">
        <v>3.8</v>
      </c>
      <c r="E1873" s="6">
        <v>50</v>
      </c>
      <c r="F1873" s="6">
        <v>4.4000000000000004</v>
      </c>
      <c r="G1873" s="6">
        <v>25</v>
      </c>
      <c r="H1873" s="3">
        <v>5</v>
      </c>
      <c r="I1873" s="4"/>
      <c r="J1873" s="4">
        <f>ROUND(IF(I1873&lt;G1873,H1873*1.2,IF(I1873&lt;#REF!,H1873,IF(I1873&lt;C1873,F1873,D1873))),2)</f>
        <v>6</v>
      </c>
      <c r="K1873" s="4">
        <f t="shared" si="240"/>
        <v>0</v>
      </c>
    </row>
    <row r="1874" spans="1:12" ht="15.75" thickBot="1">
      <c r="A1874" s="3" t="s">
        <v>3342</v>
      </c>
      <c r="B1874" s="24" t="s">
        <v>2162</v>
      </c>
      <c r="C1874" s="6">
        <v>100</v>
      </c>
      <c r="D1874" s="6">
        <v>5.7</v>
      </c>
      <c r="E1874" s="6">
        <v>50</v>
      </c>
      <c r="F1874" s="6">
        <v>6.6</v>
      </c>
      <c r="G1874" s="6">
        <v>25</v>
      </c>
      <c r="H1874" s="3">
        <v>7.5</v>
      </c>
      <c r="I1874" s="4"/>
      <c r="J1874" s="4">
        <f>ROUND(IF(I1874&lt;G1874,H1874*1.2,IF(I1874&lt;#REF!,H1874,IF(I1874&lt;C1874,F1874,D1874))),2)</f>
        <v>9</v>
      </c>
      <c r="K1874" s="4">
        <f t="shared" si="240"/>
        <v>0</v>
      </c>
    </row>
    <row r="1875" spans="1:12" ht="15.75" thickBot="1">
      <c r="A1875" s="3" t="s">
        <v>2163</v>
      </c>
      <c r="B1875" s="23" t="s">
        <v>2164</v>
      </c>
      <c r="C1875" s="6">
        <v>100</v>
      </c>
      <c r="D1875" s="6">
        <v>2.65</v>
      </c>
      <c r="E1875" s="6">
        <v>50</v>
      </c>
      <c r="F1875" s="6">
        <v>2.9</v>
      </c>
      <c r="G1875" s="6">
        <v>25</v>
      </c>
      <c r="H1875" s="3">
        <v>3.5</v>
      </c>
      <c r="I1875" s="4"/>
      <c r="J1875" s="4">
        <f>ROUND(IF(I1875&lt;G1875,H1875*1.2,IF(I1875&lt;#REF!,H1875,IF(I1875&lt;C1875,F1875,D1875))),2)</f>
        <v>4.2</v>
      </c>
      <c r="K1875" s="4">
        <f t="shared" si="240"/>
        <v>0</v>
      </c>
    </row>
    <row r="1876" spans="1:12" ht="15.75" thickBot="1">
      <c r="A1876" s="3" t="s">
        <v>2165</v>
      </c>
      <c r="B1876" s="23" t="s">
        <v>2166</v>
      </c>
      <c r="C1876" s="6">
        <v>100</v>
      </c>
      <c r="D1876" s="6">
        <v>2.65</v>
      </c>
      <c r="E1876" s="6">
        <v>50</v>
      </c>
      <c r="F1876" s="6">
        <v>2.9</v>
      </c>
      <c r="G1876" s="6">
        <v>25</v>
      </c>
      <c r="H1876" s="3">
        <v>3.5</v>
      </c>
      <c r="I1876" s="4"/>
      <c r="J1876" s="4">
        <f>ROUND(IF(I1876&lt;G1876,H1876*1.2,IF(I1876&lt;#REF!,H1876,IF(I1876&lt;C1876,F1876,D1876))),2)</f>
        <v>4.2</v>
      </c>
      <c r="K1876" s="4">
        <f t="shared" si="240"/>
        <v>0</v>
      </c>
    </row>
    <row r="1877" spans="1:12" ht="15.75" thickBot="1">
      <c r="A1877" s="3" t="s">
        <v>2167</v>
      </c>
      <c r="B1877" s="23" t="s">
        <v>2168</v>
      </c>
      <c r="C1877" s="6">
        <v>100</v>
      </c>
      <c r="D1877" s="6">
        <v>2.65</v>
      </c>
      <c r="E1877" s="6">
        <v>50</v>
      </c>
      <c r="F1877" s="6">
        <v>2.9</v>
      </c>
      <c r="G1877" s="6">
        <v>25</v>
      </c>
      <c r="H1877" s="3">
        <v>3.5</v>
      </c>
      <c r="I1877" s="4"/>
      <c r="J1877" s="4">
        <f>ROUND(IF(I1877&lt;G1877,H1877*1.2,IF(I1877&lt;#REF!,H1877,IF(I1877&lt;C1877,F1877,D1877))),2)</f>
        <v>4.2</v>
      </c>
      <c r="K1877" s="4">
        <f t="shared" si="240"/>
        <v>0</v>
      </c>
    </row>
    <row r="1878" spans="1:12" ht="15.75" thickBot="1">
      <c r="A1878" s="3" t="s">
        <v>2169</v>
      </c>
      <c r="B1878" s="23" t="s">
        <v>2170</v>
      </c>
      <c r="C1878" s="6">
        <v>100</v>
      </c>
      <c r="D1878" s="6">
        <v>2.65</v>
      </c>
      <c r="E1878" s="6">
        <v>50</v>
      </c>
      <c r="F1878" s="6">
        <v>2.9</v>
      </c>
      <c r="G1878" s="6">
        <v>25</v>
      </c>
      <c r="H1878" s="3">
        <v>3.5</v>
      </c>
      <c r="I1878" s="4"/>
      <c r="J1878" s="4">
        <f>ROUND(IF(I1878&lt;G1878,H1878*1.2,IF(I1878&lt;#REF!,H1878,IF(I1878&lt;C1878,F1878,D1878))),2)</f>
        <v>4.2</v>
      </c>
      <c r="K1878" s="4">
        <f t="shared" si="240"/>
        <v>0</v>
      </c>
    </row>
    <row r="1879" spans="1:12" ht="15.75" thickBot="1">
      <c r="A1879" s="3" t="s">
        <v>2171</v>
      </c>
      <c r="B1879" s="23" t="s">
        <v>2172</v>
      </c>
      <c r="C1879" s="6">
        <v>100</v>
      </c>
      <c r="D1879" s="6">
        <v>2.65</v>
      </c>
      <c r="E1879" s="6">
        <v>50</v>
      </c>
      <c r="F1879" s="6">
        <v>2.9</v>
      </c>
      <c r="G1879" s="6">
        <v>25</v>
      </c>
      <c r="H1879" s="3">
        <v>3.5</v>
      </c>
      <c r="I1879" s="4"/>
      <c r="J1879" s="4">
        <f>ROUND(IF(I1879&lt;G1879,H1879*1.2,IF(I1879&lt;#REF!,H1879,IF(I1879&lt;C1879,F1879,D1879))),2)</f>
        <v>4.2</v>
      </c>
      <c r="K1879" s="4">
        <f t="shared" si="240"/>
        <v>0</v>
      </c>
    </row>
    <row r="1880" spans="1:12" ht="15.75" thickBot="1">
      <c r="A1880" s="3" t="s">
        <v>2173</v>
      </c>
      <c r="B1880" s="23" t="s">
        <v>2174</v>
      </c>
      <c r="C1880" s="6">
        <v>100</v>
      </c>
      <c r="D1880" s="6">
        <v>2.65</v>
      </c>
      <c r="E1880" s="6">
        <v>50</v>
      </c>
      <c r="F1880" s="6">
        <v>2.9</v>
      </c>
      <c r="G1880" s="6">
        <v>25</v>
      </c>
      <c r="H1880" s="3">
        <v>3.5</v>
      </c>
      <c r="I1880" s="4"/>
      <c r="J1880" s="4">
        <f>ROUND(IF(I1880&lt;G1880,H1880*1.2,IF(I1880&lt;#REF!,H1880,IF(I1880&lt;C1880,F1880,D1880))),2)</f>
        <v>4.2</v>
      </c>
      <c r="K1880" s="4">
        <f t="shared" si="240"/>
        <v>0</v>
      </c>
    </row>
    <row r="1881" spans="1:12" ht="15.75" thickBot="1">
      <c r="A1881" s="3"/>
    </row>
    <row r="1882" spans="1:12" ht="15.75" thickBot="1">
      <c r="A1882" s="3" t="s">
        <v>2175</v>
      </c>
      <c r="B1882" s="23" t="s">
        <v>2176</v>
      </c>
      <c r="C1882" s="6">
        <v>100</v>
      </c>
      <c r="D1882" s="6">
        <v>7.2</v>
      </c>
      <c r="E1882" s="6">
        <v>50</v>
      </c>
      <c r="F1882" s="6">
        <v>8</v>
      </c>
      <c r="G1882" s="6">
        <v>25</v>
      </c>
      <c r="H1882" s="3">
        <v>9.6</v>
      </c>
      <c r="I1882" s="4"/>
      <c r="J1882" s="4">
        <f>ROUND(IF(I1882&lt;G1882,H1882*1.2,IF(I1882&lt;#REF!,H1882,IF(I1882&lt;C1882,F1882,D1882))),2)</f>
        <v>11.52</v>
      </c>
      <c r="K1882" s="4">
        <f t="shared" ref="K1882:K1885" si="241">I1882*J1882</f>
        <v>0</v>
      </c>
    </row>
    <row r="1883" spans="1:12" ht="15.75" thickBot="1">
      <c r="A1883" s="3" t="s">
        <v>2177</v>
      </c>
      <c r="B1883" s="23" t="s">
        <v>2178</v>
      </c>
      <c r="C1883" s="6">
        <v>100</v>
      </c>
      <c r="D1883" s="6">
        <v>4.5</v>
      </c>
      <c r="E1883" s="6">
        <v>50</v>
      </c>
      <c r="F1883" s="6">
        <v>5</v>
      </c>
      <c r="G1883" s="6">
        <v>25</v>
      </c>
      <c r="H1883" s="3">
        <v>6</v>
      </c>
      <c r="I1883" s="4"/>
      <c r="J1883" s="4">
        <f>ROUND(IF(I1883&lt;G1883,H1883*1.2,IF(I1883&lt;#REF!,H1883,IF(I1883&lt;C1883,F1883,D1883))),2)</f>
        <v>7.2</v>
      </c>
      <c r="K1883" s="4">
        <f t="shared" si="241"/>
        <v>0</v>
      </c>
    </row>
    <row r="1884" spans="1:12" ht="15.75" thickBot="1">
      <c r="A1884" s="3" t="s">
        <v>2179</v>
      </c>
      <c r="B1884" s="23" t="s">
        <v>2180</v>
      </c>
      <c r="C1884" s="6">
        <v>100</v>
      </c>
      <c r="D1884" s="6">
        <v>6.8</v>
      </c>
      <c r="E1884" s="6">
        <v>50</v>
      </c>
      <c r="F1884" s="6">
        <v>7.5</v>
      </c>
      <c r="G1884" s="6">
        <v>25</v>
      </c>
      <c r="H1884" s="3">
        <v>9</v>
      </c>
      <c r="I1884" s="4"/>
      <c r="J1884" s="4">
        <f>ROUND(IF(I1884&lt;G1884,H1884*1.2,IF(I1884&lt;#REF!,H1884,IF(I1884&lt;C1884,F1884,D1884))),2)</f>
        <v>10.8</v>
      </c>
      <c r="K1884" s="4">
        <f t="shared" si="241"/>
        <v>0</v>
      </c>
    </row>
    <row r="1885" spans="1:12" ht="15.75" thickBot="1">
      <c r="A1885" s="3" t="s">
        <v>2181</v>
      </c>
      <c r="B1885" s="23" t="s">
        <v>2182</v>
      </c>
      <c r="C1885" s="6">
        <v>100</v>
      </c>
      <c r="D1885" s="6">
        <v>5.5</v>
      </c>
      <c r="E1885" s="6">
        <v>50</v>
      </c>
      <c r="F1885" s="6">
        <v>6.15</v>
      </c>
      <c r="G1885" s="6">
        <v>25</v>
      </c>
      <c r="H1885" s="3">
        <v>7.4</v>
      </c>
      <c r="I1885" s="4"/>
      <c r="J1885" s="4">
        <f>ROUND(IF(I1885&lt;G1885,H1885*1.2,IF(I1885&lt;#REF!,H1885,IF(I1885&lt;C1885,F1885,D1885))),2)</f>
        <v>8.8800000000000008</v>
      </c>
      <c r="K1885" s="4">
        <f t="shared" si="241"/>
        <v>0</v>
      </c>
    </row>
    <row r="1887" spans="1:12" s="4" customFormat="1" ht="13.5" customHeight="1" thickBot="1">
      <c r="A1887" s="13" t="s">
        <v>2183</v>
      </c>
    </row>
    <row r="1888" spans="1:12" s="13" customFormat="1" ht="15.75" thickBot="1">
      <c r="A1888" s="13" t="s">
        <v>2184</v>
      </c>
      <c r="B1888" s="13" t="s">
        <v>2185</v>
      </c>
      <c r="C1888" s="6">
        <v>250</v>
      </c>
      <c r="D1888" s="6">
        <v>0.5</v>
      </c>
      <c r="E1888" s="6">
        <v>100</v>
      </c>
      <c r="F1888" s="6">
        <v>0.6</v>
      </c>
      <c r="G1888" s="6">
        <v>50</v>
      </c>
      <c r="H1888" s="3">
        <v>0.7</v>
      </c>
      <c r="I1888" s="4"/>
      <c r="J1888" s="4">
        <f>ROUND(IF(I1888&lt;G1888,H1888*1.2,IF(I1888&lt;E1888,H1888,IF(I1888&lt;C1888,F1888,D1888))),2)</f>
        <v>0.84</v>
      </c>
      <c r="K1888" s="4">
        <f>I1888*J1888</f>
        <v>0</v>
      </c>
      <c r="L1888" s="25"/>
    </row>
    <row r="1889" spans="1:12" s="13" customFormat="1" ht="15.75" thickBot="1">
      <c r="A1889" s="13" t="s">
        <v>2186</v>
      </c>
      <c r="B1889" s="13" t="s">
        <v>2187</v>
      </c>
      <c r="C1889" s="6">
        <v>500</v>
      </c>
      <c r="D1889" s="6">
        <v>0.2</v>
      </c>
      <c r="E1889" s="6">
        <v>250</v>
      </c>
      <c r="F1889" s="6">
        <v>0.22</v>
      </c>
      <c r="G1889" s="6">
        <v>100</v>
      </c>
      <c r="H1889" s="3">
        <v>0.25</v>
      </c>
      <c r="I1889" s="4"/>
      <c r="J1889" s="4">
        <f t="shared" ref="J1889:J1908" si="242">ROUND(IF(I1889&lt;G1889,H1889*1.2,IF(I1889&lt;E1889,H1889,IF(I1889&lt;C1889,F1889,D1889))),2)</f>
        <v>0.3</v>
      </c>
      <c r="K1889" s="4">
        <f t="shared" ref="K1889:K1908" si="243">I1889*J1889</f>
        <v>0</v>
      </c>
      <c r="L1889" s="25"/>
    </row>
    <row r="1890" spans="1:12" s="13" customFormat="1" ht="15.75" thickBot="1">
      <c r="A1890" s="13" t="s">
        <v>2188</v>
      </c>
      <c r="B1890" s="13" t="s">
        <v>2189</v>
      </c>
      <c r="C1890" s="6">
        <v>250</v>
      </c>
      <c r="D1890" s="6">
        <v>0.4</v>
      </c>
      <c r="E1890" s="6">
        <v>100</v>
      </c>
      <c r="F1890" s="6">
        <v>0.5</v>
      </c>
      <c r="G1890" s="6">
        <v>50</v>
      </c>
      <c r="H1890" s="3">
        <v>0.6</v>
      </c>
      <c r="I1890" s="4"/>
      <c r="J1890" s="4">
        <f t="shared" si="242"/>
        <v>0.72</v>
      </c>
      <c r="K1890" s="4">
        <f t="shared" si="243"/>
        <v>0</v>
      </c>
      <c r="L1890" s="25"/>
    </row>
    <row r="1891" spans="1:12" s="13" customFormat="1" ht="15.75" thickBot="1">
      <c r="A1891" s="13" t="s">
        <v>2190</v>
      </c>
      <c r="B1891" s="13" t="s">
        <v>2191</v>
      </c>
      <c r="C1891" s="6">
        <v>50</v>
      </c>
      <c r="D1891" s="6">
        <v>3.5</v>
      </c>
      <c r="E1891" s="6">
        <v>25</v>
      </c>
      <c r="F1891" s="6">
        <v>4</v>
      </c>
      <c r="G1891" s="6">
        <v>10</v>
      </c>
      <c r="H1891" s="3">
        <v>4.5</v>
      </c>
      <c r="I1891" s="4"/>
      <c r="J1891" s="4">
        <f t="shared" si="242"/>
        <v>5.4</v>
      </c>
      <c r="K1891" s="4">
        <f t="shared" si="243"/>
        <v>0</v>
      </c>
      <c r="L1891" s="25"/>
    </row>
    <row r="1892" spans="1:12" s="13" customFormat="1" ht="15.75" thickBot="1">
      <c r="A1892" s="13" t="s">
        <v>2192</v>
      </c>
      <c r="B1892" s="13" t="s">
        <v>2193</v>
      </c>
      <c r="C1892" s="6">
        <v>100</v>
      </c>
      <c r="D1892" s="6">
        <v>4.3</v>
      </c>
      <c r="E1892" s="6">
        <v>50</v>
      </c>
      <c r="F1892" s="6">
        <v>4.7300000000000004</v>
      </c>
      <c r="G1892" s="6">
        <v>25</v>
      </c>
      <c r="H1892" s="3">
        <v>5.16</v>
      </c>
      <c r="I1892" s="4"/>
      <c r="J1892" s="4">
        <f t="shared" si="242"/>
        <v>6.19</v>
      </c>
      <c r="K1892" s="4">
        <f t="shared" si="243"/>
        <v>0</v>
      </c>
      <c r="L1892" s="25"/>
    </row>
    <row r="1893" spans="1:12" s="13" customFormat="1" ht="15.75" thickBot="1">
      <c r="A1893" s="13" t="s">
        <v>2194</v>
      </c>
      <c r="B1893" s="13" t="s">
        <v>2195</v>
      </c>
      <c r="C1893" s="6">
        <v>100</v>
      </c>
      <c r="D1893" s="6">
        <v>2.69</v>
      </c>
      <c r="E1893" s="6">
        <v>50</v>
      </c>
      <c r="F1893" s="6">
        <v>2.96</v>
      </c>
      <c r="G1893" s="6">
        <v>25</v>
      </c>
      <c r="H1893" s="3">
        <v>3.23</v>
      </c>
      <c r="I1893" s="4"/>
      <c r="J1893" s="4">
        <f t="shared" si="242"/>
        <v>3.88</v>
      </c>
      <c r="K1893" s="4">
        <f t="shared" si="243"/>
        <v>0</v>
      </c>
      <c r="L1893" s="25"/>
    </row>
    <row r="1894" spans="1:12" s="13" customFormat="1" ht="15.75" thickBot="1">
      <c r="A1894" s="13" t="s">
        <v>2194</v>
      </c>
      <c r="B1894" s="13" t="s">
        <v>2196</v>
      </c>
      <c r="C1894" s="6">
        <v>500</v>
      </c>
      <c r="D1894" s="6">
        <v>0.33</v>
      </c>
      <c r="E1894" s="6">
        <v>250</v>
      </c>
      <c r="F1894" s="6">
        <v>0.35</v>
      </c>
      <c r="G1894" s="6">
        <v>100</v>
      </c>
      <c r="H1894" s="3">
        <v>0.39</v>
      </c>
      <c r="I1894" s="4"/>
      <c r="J1894" s="4">
        <f t="shared" si="242"/>
        <v>0.47</v>
      </c>
      <c r="K1894" s="4">
        <f t="shared" si="243"/>
        <v>0</v>
      </c>
      <c r="L1894" s="25"/>
    </row>
    <row r="1895" spans="1:12" s="13" customFormat="1" ht="15.75" thickBot="1">
      <c r="A1895" s="13" t="s">
        <v>2197</v>
      </c>
      <c r="B1895" s="13" t="s">
        <v>2198</v>
      </c>
      <c r="C1895" s="6">
        <v>0</v>
      </c>
      <c r="D1895" s="6">
        <v>85</v>
      </c>
      <c r="E1895" s="6">
        <v>0</v>
      </c>
      <c r="F1895" s="6">
        <v>100</v>
      </c>
      <c r="G1895" s="6">
        <v>0</v>
      </c>
      <c r="H1895" s="3">
        <v>120</v>
      </c>
      <c r="I1895" s="4"/>
      <c r="J1895" s="4">
        <f t="shared" si="242"/>
        <v>85</v>
      </c>
      <c r="K1895" s="4">
        <f t="shared" si="243"/>
        <v>0</v>
      </c>
      <c r="L1895" s="25"/>
    </row>
    <row r="1896" spans="1:12" s="13" customFormat="1" ht="15.75" thickBot="1">
      <c r="A1896" s="13" t="s">
        <v>2199</v>
      </c>
      <c r="B1896" s="13" t="s">
        <v>2200</v>
      </c>
      <c r="C1896" s="6">
        <v>250</v>
      </c>
      <c r="D1896" s="6">
        <v>0.5</v>
      </c>
      <c r="E1896" s="6">
        <v>100</v>
      </c>
      <c r="F1896" s="6">
        <v>0.65</v>
      </c>
      <c r="G1896" s="6">
        <v>50</v>
      </c>
      <c r="H1896" s="3">
        <v>0.8</v>
      </c>
      <c r="I1896" s="4"/>
      <c r="J1896" s="4">
        <f t="shared" si="242"/>
        <v>0.96</v>
      </c>
      <c r="K1896" s="4">
        <f t="shared" si="243"/>
        <v>0</v>
      </c>
      <c r="L1896" s="25"/>
    </row>
    <row r="1897" spans="1:12" s="13" customFormat="1" ht="15.75" thickBot="1">
      <c r="A1897" s="13" t="s">
        <v>2201</v>
      </c>
      <c r="B1897" s="13" t="s">
        <v>2202</v>
      </c>
      <c r="C1897" s="6">
        <v>100</v>
      </c>
      <c r="D1897" s="6">
        <v>1.2</v>
      </c>
      <c r="E1897" s="6">
        <v>50</v>
      </c>
      <c r="F1897" s="6">
        <v>1.4</v>
      </c>
      <c r="G1897" s="6">
        <v>25</v>
      </c>
      <c r="H1897" s="3">
        <v>0.6</v>
      </c>
      <c r="I1897" s="4"/>
      <c r="J1897" s="4">
        <f t="shared" si="242"/>
        <v>0.72</v>
      </c>
      <c r="K1897" s="4">
        <f t="shared" si="243"/>
        <v>0</v>
      </c>
      <c r="L1897" s="25"/>
    </row>
    <row r="1898" spans="1:12" s="13" customFormat="1" ht="15.75" thickBot="1">
      <c r="A1898" s="13" t="s">
        <v>2203</v>
      </c>
      <c r="B1898" s="26">
        <v>9100</v>
      </c>
      <c r="C1898" s="6">
        <v>250</v>
      </c>
      <c r="D1898" s="6">
        <v>0.5</v>
      </c>
      <c r="E1898" s="6">
        <v>100</v>
      </c>
      <c r="F1898" s="6">
        <v>0.6</v>
      </c>
      <c r="G1898" s="6">
        <v>50</v>
      </c>
      <c r="H1898" s="3">
        <v>0.7</v>
      </c>
      <c r="I1898" s="4"/>
      <c r="J1898" s="4">
        <f t="shared" si="242"/>
        <v>0.84</v>
      </c>
      <c r="K1898" s="4">
        <f t="shared" si="243"/>
        <v>0</v>
      </c>
      <c r="L1898" s="25"/>
    </row>
    <row r="1899" spans="1:12" s="13" customFormat="1" ht="15.75" thickBot="1">
      <c r="A1899" s="13" t="s">
        <v>2204</v>
      </c>
      <c r="B1899" s="13" t="s">
        <v>2205</v>
      </c>
      <c r="C1899" s="6">
        <v>250</v>
      </c>
      <c r="D1899" s="6">
        <v>1</v>
      </c>
      <c r="E1899" s="6">
        <v>100</v>
      </c>
      <c r="F1899" s="6">
        <v>1.1000000000000001</v>
      </c>
      <c r="G1899" s="6">
        <v>50</v>
      </c>
      <c r="H1899" s="3">
        <v>1.2</v>
      </c>
      <c r="I1899" s="4"/>
      <c r="J1899" s="4">
        <f t="shared" si="242"/>
        <v>1.44</v>
      </c>
      <c r="K1899" s="4">
        <f t="shared" si="243"/>
        <v>0</v>
      </c>
      <c r="L1899" s="25"/>
    </row>
    <row r="1900" spans="1:12" s="13" customFormat="1" ht="15.75" thickBot="1">
      <c r="A1900" s="13" t="s">
        <v>2206</v>
      </c>
      <c r="B1900" s="13" t="s">
        <v>2207</v>
      </c>
      <c r="C1900" s="6">
        <v>100</v>
      </c>
      <c r="D1900" s="6">
        <v>4.8</v>
      </c>
      <c r="E1900" s="6">
        <v>50</v>
      </c>
      <c r="F1900" s="6">
        <v>5.3</v>
      </c>
      <c r="G1900" s="6">
        <v>25</v>
      </c>
      <c r="H1900" s="3">
        <v>5.8</v>
      </c>
      <c r="I1900" s="4"/>
      <c r="J1900" s="4">
        <f t="shared" si="242"/>
        <v>6.96</v>
      </c>
      <c r="K1900" s="4">
        <f t="shared" si="243"/>
        <v>0</v>
      </c>
      <c r="L1900" s="25"/>
    </row>
    <row r="1901" spans="1:12" s="13" customFormat="1" ht="15.75" thickBot="1">
      <c r="A1901" s="13" t="s">
        <v>2204</v>
      </c>
      <c r="B1901" s="13" t="s">
        <v>2208</v>
      </c>
      <c r="C1901" s="6">
        <v>250</v>
      </c>
      <c r="D1901" s="6">
        <v>1</v>
      </c>
      <c r="E1901" s="6">
        <v>100</v>
      </c>
      <c r="F1901" s="6">
        <v>1.1000000000000001</v>
      </c>
      <c r="G1901" s="6">
        <v>50</v>
      </c>
      <c r="H1901" s="3">
        <v>1.2</v>
      </c>
      <c r="I1901" s="4"/>
      <c r="J1901" s="4">
        <f t="shared" si="242"/>
        <v>1.44</v>
      </c>
      <c r="K1901" s="4">
        <f t="shared" si="243"/>
        <v>0</v>
      </c>
      <c r="L1901" s="25"/>
    </row>
    <row r="1902" spans="1:12" s="13" customFormat="1" ht="15.75" thickBot="1">
      <c r="A1902" s="13" t="s">
        <v>2206</v>
      </c>
      <c r="B1902" s="13" t="s">
        <v>2209</v>
      </c>
      <c r="C1902" s="6">
        <v>100</v>
      </c>
      <c r="D1902" s="6">
        <v>4.8</v>
      </c>
      <c r="E1902" s="6">
        <v>50</v>
      </c>
      <c r="F1902" s="6">
        <v>5.3</v>
      </c>
      <c r="G1902" s="6">
        <v>25</v>
      </c>
      <c r="H1902" s="3">
        <v>5.8</v>
      </c>
      <c r="I1902" s="4"/>
      <c r="J1902" s="4">
        <f t="shared" si="242"/>
        <v>6.96</v>
      </c>
      <c r="K1902" s="4">
        <f t="shared" si="243"/>
        <v>0</v>
      </c>
      <c r="L1902" s="25"/>
    </row>
    <row r="1903" spans="1:12" s="13" customFormat="1" ht="15.75" thickBot="1">
      <c r="A1903" s="13" t="s">
        <v>2204</v>
      </c>
      <c r="B1903" s="13" t="s">
        <v>2210</v>
      </c>
      <c r="C1903" s="6">
        <v>250</v>
      </c>
      <c r="D1903" s="6">
        <v>1</v>
      </c>
      <c r="E1903" s="6">
        <v>100</v>
      </c>
      <c r="F1903" s="6">
        <v>1.1000000000000001</v>
      </c>
      <c r="G1903" s="6">
        <v>50</v>
      </c>
      <c r="H1903" s="3">
        <v>1.2</v>
      </c>
      <c r="I1903" s="4"/>
      <c r="J1903" s="4">
        <f t="shared" si="242"/>
        <v>1.44</v>
      </c>
      <c r="K1903" s="4">
        <f t="shared" si="243"/>
        <v>0</v>
      </c>
      <c r="L1903" s="25"/>
    </row>
    <row r="1904" spans="1:12" s="13" customFormat="1" ht="15.75" thickBot="1">
      <c r="A1904" s="13" t="s">
        <v>2206</v>
      </c>
      <c r="B1904" s="13" t="s">
        <v>2211</v>
      </c>
      <c r="C1904" s="6">
        <v>100</v>
      </c>
      <c r="D1904" s="6">
        <v>4.8</v>
      </c>
      <c r="E1904" s="6">
        <v>50</v>
      </c>
      <c r="F1904" s="6">
        <v>5.3</v>
      </c>
      <c r="G1904" s="6">
        <v>25</v>
      </c>
      <c r="H1904" s="3">
        <v>5.8</v>
      </c>
      <c r="I1904" s="4"/>
      <c r="J1904" s="4">
        <f t="shared" si="242"/>
        <v>6.96</v>
      </c>
      <c r="K1904" s="4">
        <f t="shared" si="243"/>
        <v>0</v>
      </c>
      <c r="L1904" s="25"/>
    </row>
    <row r="1905" spans="1:12" s="13" customFormat="1" ht="15.75" thickBot="1">
      <c r="A1905" s="13" t="s">
        <v>2212</v>
      </c>
      <c r="B1905" s="13" t="s">
        <v>2213</v>
      </c>
      <c r="C1905" s="6">
        <v>100</v>
      </c>
      <c r="D1905" s="6">
        <v>3.25</v>
      </c>
      <c r="E1905" s="6">
        <v>50</v>
      </c>
      <c r="F1905" s="6">
        <v>3.25</v>
      </c>
      <c r="G1905" s="6">
        <v>25</v>
      </c>
      <c r="H1905" s="3">
        <v>3.9</v>
      </c>
      <c r="I1905" s="4"/>
      <c r="J1905" s="4">
        <f t="shared" si="242"/>
        <v>4.68</v>
      </c>
      <c r="K1905" s="4">
        <f t="shared" si="243"/>
        <v>0</v>
      </c>
      <c r="L1905" s="25"/>
    </row>
    <row r="1906" spans="1:12" s="13" customFormat="1" ht="15.75" thickBot="1">
      <c r="A1906" s="13" t="s">
        <v>2214</v>
      </c>
      <c r="B1906" s="13" t="s">
        <v>2215</v>
      </c>
      <c r="C1906" s="6">
        <v>250</v>
      </c>
      <c r="D1906" s="6">
        <v>16.25</v>
      </c>
      <c r="E1906" s="6">
        <v>100</v>
      </c>
      <c r="F1906" s="6">
        <v>16.25</v>
      </c>
      <c r="G1906" s="6">
        <v>50</v>
      </c>
      <c r="H1906" s="3">
        <v>19.5</v>
      </c>
      <c r="I1906" s="4"/>
      <c r="J1906" s="4">
        <f t="shared" si="242"/>
        <v>23.4</v>
      </c>
      <c r="K1906" s="4">
        <f t="shared" si="243"/>
        <v>0</v>
      </c>
      <c r="L1906" s="25"/>
    </row>
    <row r="1907" spans="1:12" s="13" customFormat="1" ht="15.75" thickBot="1">
      <c r="A1907" s="13" t="s">
        <v>2216</v>
      </c>
      <c r="B1907" s="13" t="s">
        <v>2217</v>
      </c>
      <c r="C1907" s="6">
        <v>250</v>
      </c>
      <c r="D1907" s="6">
        <v>3</v>
      </c>
      <c r="E1907" s="6">
        <v>100</v>
      </c>
      <c r="F1907" s="6">
        <v>3.2</v>
      </c>
      <c r="G1907" s="6">
        <v>50</v>
      </c>
      <c r="H1907" s="3">
        <v>3.8</v>
      </c>
      <c r="I1907" s="4"/>
      <c r="J1907" s="4">
        <f t="shared" si="242"/>
        <v>4.5599999999999996</v>
      </c>
      <c r="K1907" s="4">
        <f t="shared" si="243"/>
        <v>0</v>
      </c>
      <c r="L1907" s="25"/>
    </row>
    <row r="1908" spans="1:12" s="13" customFormat="1" ht="15.75" thickBot="1">
      <c r="A1908" s="13" t="s">
        <v>2218</v>
      </c>
      <c r="B1908" s="13" t="s">
        <v>2219</v>
      </c>
      <c r="C1908" s="6">
        <v>50</v>
      </c>
      <c r="D1908" s="6">
        <v>6</v>
      </c>
      <c r="E1908" s="6">
        <v>25</v>
      </c>
      <c r="F1908" s="6">
        <v>6.5</v>
      </c>
      <c r="G1908" s="6">
        <v>10</v>
      </c>
      <c r="H1908" s="3">
        <v>7</v>
      </c>
      <c r="I1908" s="4"/>
      <c r="J1908" s="4">
        <f t="shared" si="242"/>
        <v>8.4</v>
      </c>
      <c r="K1908" s="4">
        <f t="shared" si="243"/>
        <v>0</v>
      </c>
      <c r="L1908" s="25"/>
    </row>
    <row r="1909" spans="1:12" ht="15.75" thickBot="1"/>
    <row r="1910" spans="1:12" s="4" customFormat="1" ht="13.5" customHeight="1" thickBot="1">
      <c r="A1910" s="27" t="s">
        <v>3353</v>
      </c>
    </row>
    <row r="1911" spans="1:12" s="4" customFormat="1" ht="13.5" customHeight="1" thickBot="1">
      <c r="A1911" s="3" t="s">
        <v>2220</v>
      </c>
    </row>
    <row r="1912" spans="1:12" s="4" customFormat="1" ht="13.5" customHeight="1" thickBot="1">
      <c r="A1912" s="3" t="s">
        <v>2221</v>
      </c>
    </row>
    <row r="1913" spans="1:12" s="5" customFormat="1" ht="15.75" thickBot="1">
      <c r="A1913" s="3" t="s">
        <v>2222</v>
      </c>
      <c r="B1913" s="5" t="s">
        <v>2223</v>
      </c>
      <c r="C1913" s="6">
        <v>10</v>
      </c>
      <c r="D1913" s="6">
        <v>30</v>
      </c>
      <c r="E1913" s="6">
        <v>6</v>
      </c>
      <c r="F1913" s="6">
        <v>33</v>
      </c>
      <c r="G1913" s="6">
        <v>3</v>
      </c>
      <c r="H1913" s="3">
        <v>36</v>
      </c>
      <c r="I1913" s="4"/>
      <c r="J1913" s="4">
        <f>ROUND(IF(I1913&lt;G1913,H1913*1.2,IF(I1913&lt;E1913,H1913,IF(I1913&lt;C1913,F1913,D1913))),2)</f>
        <v>43.2</v>
      </c>
      <c r="K1913" s="4">
        <f>I1913*J1913</f>
        <v>0</v>
      </c>
      <c r="L1913" s="20"/>
    </row>
    <row r="1914" spans="1:12" s="5" customFormat="1" ht="15.75" thickBot="1">
      <c r="A1914" s="3" t="s">
        <v>2224</v>
      </c>
      <c r="B1914" s="5" t="s">
        <v>2225</v>
      </c>
      <c r="C1914" s="6">
        <v>10</v>
      </c>
      <c r="D1914" s="6">
        <v>30</v>
      </c>
      <c r="E1914" s="6">
        <v>6</v>
      </c>
      <c r="F1914" s="6">
        <v>33</v>
      </c>
      <c r="G1914" s="6">
        <v>3</v>
      </c>
      <c r="H1914" s="3">
        <v>36</v>
      </c>
      <c r="I1914" s="4"/>
      <c r="J1914" s="4">
        <f t="shared" ref="J1914:J1916" si="244">ROUND(IF(I1914&lt;G1914,H1914*1.2,IF(I1914&lt;E1914,H1914,IF(I1914&lt;C1914,F1914,D1914))),2)</f>
        <v>43.2</v>
      </c>
      <c r="K1914" s="4">
        <f t="shared" ref="K1914:K1916" si="245">I1914*J1914</f>
        <v>0</v>
      </c>
      <c r="L1914" s="20"/>
    </row>
    <row r="1915" spans="1:12" s="5" customFormat="1" ht="15.75" thickBot="1">
      <c r="A1915" s="3" t="s">
        <v>2226</v>
      </c>
      <c r="B1915" s="5" t="s">
        <v>2227</v>
      </c>
      <c r="C1915" s="6">
        <v>10</v>
      </c>
      <c r="D1915" s="6">
        <v>30</v>
      </c>
      <c r="E1915" s="6">
        <v>6</v>
      </c>
      <c r="F1915" s="6">
        <v>33</v>
      </c>
      <c r="G1915" s="6">
        <v>3</v>
      </c>
      <c r="H1915" s="3">
        <v>36</v>
      </c>
      <c r="I1915" s="4"/>
      <c r="J1915" s="4">
        <f t="shared" si="244"/>
        <v>43.2</v>
      </c>
      <c r="K1915" s="4">
        <f t="shared" si="245"/>
        <v>0</v>
      </c>
      <c r="L1915" s="20"/>
    </row>
    <row r="1916" spans="1:12" s="5" customFormat="1" ht="15.75" thickBot="1">
      <c r="A1916" s="3" t="s">
        <v>2228</v>
      </c>
      <c r="B1916" s="5" t="s">
        <v>2229</v>
      </c>
      <c r="C1916" s="6">
        <v>10</v>
      </c>
      <c r="D1916" s="6">
        <v>30</v>
      </c>
      <c r="E1916" s="6">
        <v>6</v>
      </c>
      <c r="F1916" s="6">
        <v>33</v>
      </c>
      <c r="G1916" s="6">
        <v>3</v>
      </c>
      <c r="H1916" s="3">
        <v>36</v>
      </c>
      <c r="I1916" s="4"/>
      <c r="J1916" s="4">
        <f t="shared" si="244"/>
        <v>43.2</v>
      </c>
      <c r="K1916" s="4">
        <f t="shared" si="245"/>
        <v>0</v>
      </c>
      <c r="L1916" s="20"/>
    </row>
    <row r="1917" spans="1:12" s="5" customFormat="1" ht="15.75" thickBot="1">
      <c r="A1917" s="3" t="s">
        <v>3116</v>
      </c>
    </row>
    <row r="1918" spans="1:12" s="5" customFormat="1" ht="15.75" thickBot="1">
      <c r="A1918" s="3" t="s">
        <v>2230</v>
      </c>
      <c r="B1918" s="5" t="s">
        <v>2231</v>
      </c>
      <c r="C1918" s="6">
        <v>10</v>
      </c>
      <c r="D1918" s="6">
        <v>30</v>
      </c>
      <c r="E1918" s="6">
        <v>6</v>
      </c>
      <c r="F1918" s="6">
        <v>33</v>
      </c>
      <c r="G1918" s="6">
        <v>3</v>
      </c>
      <c r="H1918" s="3">
        <v>36</v>
      </c>
      <c r="I1918" s="4"/>
      <c r="J1918" s="4">
        <f t="shared" ref="J1918:J1921" si="246">ROUND(IF(I1918&lt;G1918,H1918*1.2,IF(I1918&lt;E1918,H1918,IF(I1918&lt;C1918,F1918,D1918))),2)</f>
        <v>43.2</v>
      </c>
      <c r="K1918" s="4">
        <f t="shared" ref="K1918:K1921" si="247">I1918*J1918</f>
        <v>0</v>
      </c>
      <c r="L1918" s="20"/>
    </row>
    <row r="1919" spans="1:12" s="5" customFormat="1" ht="15.75" thickBot="1">
      <c r="A1919" s="3" t="s">
        <v>2232</v>
      </c>
      <c r="B1919" s="5" t="s">
        <v>2233</v>
      </c>
      <c r="C1919" s="6">
        <v>10</v>
      </c>
      <c r="D1919" s="6">
        <v>30</v>
      </c>
      <c r="E1919" s="6">
        <v>6</v>
      </c>
      <c r="F1919" s="6">
        <v>33</v>
      </c>
      <c r="G1919" s="6">
        <v>3</v>
      </c>
      <c r="H1919" s="3">
        <v>36</v>
      </c>
      <c r="I1919" s="4"/>
      <c r="J1919" s="4">
        <f t="shared" si="246"/>
        <v>43.2</v>
      </c>
      <c r="K1919" s="4">
        <f t="shared" si="247"/>
        <v>0</v>
      </c>
      <c r="L1919" s="20"/>
    </row>
    <row r="1920" spans="1:12" s="5" customFormat="1" ht="15.75" thickBot="1">
      <c r="A1920" s="3" t="s">
        <v>2234</v>
      </c>
      <c r="B1920" s="5" t="s">
        <v>2235</v>
      </c>
      <c r="C1920" s="6">
        <v>10</v>
      </c>
      <c r="D1920" s="6">
        <v>30</v>
      </c>
      <c r="E1920" s="6">
        <v>6</v>
      </c>
      <c r="F1920" s="6">
        <v>33</v>
      </c>
      <c r="G1920" s="6">
        <v>3</v>
      </c>
      <c r="H1920" s="3">
        <v>36</v>
      </c>
      <c r="I1920" s="4"/>
      <c r="J1920" s="4">
        <f t="shared" si="246"/>
        <v>43.2</v>
      </c>
      <c r="K1920" s="4">
        <f t="shared" si="247"/>
        <v>0</v>
      </c>
      <c r="L1920" s="20"/>
    </row>
    <row r="1921" spans="1:12" s="5" customFormat="1" ht="15.75" thickBot="1">
      <c r="A1921" s="3" t="s">
        <v>2236</v>
      </c>
      <c r="B1921" s="5" t="s">
        <v>2237</v>
      </c>
      <c r="C1921" s="6">
        <v>10</v>
      </c>
      <c r="D1921" s="6">
        <v>30</v>
      </c>
      <c r="E1921" s="6">
        <v>6</v>
      </c>
      <c r="F1921" s="6">
        <v>33</v>
      </c>
      <c r="G1921" s="6">
        <v>3</v>
      </c>
      <c r="H1921" s="3">
        <v>36</v>
      </c>
      <c r="I1921" s="4"/>
      <c r="J1921" s="4">
        <f t="shared" si="246"/>
        <v>43.2</v>
      </c>
      <c r="K1921" s="4">
        <f t="shared" si="247"/>
        <v>0</v>
      </c>
      <c r="L1921" s="20"/>
    </row>
    <row r="1922" spans="1:12" s="5" customFormat="1" ht="15.75" thickBot="1">
      <c r="A1922" s="3" t="s">
        <v>2238</v>
      </c>
    </row>
    <row r="1923" spans="1:12" s="5" customFormat="1" ht="15.75" thickBot="1">
      <c r="A1923" s="3" t="s">
        <v>2239</v>
      </c>
      <c r="B1923" s="5" t="s">
        <v>2240</v>
      </c>
      <c r="C1923" s="6">
        <v>25</v>
      </c>
      <c r="D1923" s="6">
        <v>16.5</v>
      </c>
      <c r="E1923" s="6">
        <v>10</v>
      </c>
      <c r="F1923" s="6">
        <v>18</v>
      </c>
      <c r="G1923" s="6">
        <v>5</v>
      </c>
      <c r="H1923" s="3">
        <v>21.6</v>
      </c>
      <c r="I1923" s="4"/>
      <c r="J1923" s="4">
        <f t="shared" ref="J1923:J1934" si="248">ROUND(IF(I1923&lt;G1923,H1923*1.2,IF(I1923&lt;E1923,H1923,IF(I1923&lt;C1923,F1923,D1923))),2)</f>
        <v>25.92</v>
      </c>
      <c r="K1923" s="4">
        <f t="shared" ref="K1923:K1934" si="249">I1923*J1923</f>
        <v>0</v>
      </c>
      <c r="L1923" s="20"/>
    </row>
    <row r="1924" spans="1:12" s="5" customFormat="1" ht="15.75" thickBot="1">
      <c r="A1924" s="3" t="s">
        <v>2241</v>
      </c>
      <c r="B1924" s="5" t="s">
        <v>2242</v>
      </c>
      <c r="C1924" s="6">
        <v>25</v>
      </c>
      <c r="D1924" s="6">
        <v>16.5</v>
      </c>
      <c r="E1924" s="6">
        <v>10</v>
      </c>
      <c r="F1924" s="6">
        <v>18</v>
      </c>
      <c r="G1924" s="6">
        <v>5</v>
      </c>
      <c r="H1924" s="3">
        <v>21.6</v>
      </c>
      <c r="I1924" s="4"/>
      <c r="J1924" s="4">
        <f t="shared" si="248"/>
        <v>25.92</v>
      </c>
      <c r="K1924" s="4">
        <f t="shared" si="249"/>
        <v>0</v>
      </c>
      <c r="L1924" s="20"/>
    </row>
    <row r="1925" spans="1:12" s="5" customFormat="1" ht="15.75" thickBot="1">
      <c r="A1925" s="3" t="s">
        <v>2243</v>
      </c>
      <c r="B1925" s="5" t="s">
        <v>2244</v>
      </c>
      <c r="C1925" s="6">
        <v>25</v>
      </c>
      <c r="D1925" s="6">
        <v>37</v>
      </c>
      <c r="E1925" s="6">
        <v>10</v>
      </c>
      <c r="F1925" s="6">
        <v>40</v>
      </c>
      <c r="G1925" s="6">
        <v>5</v>
      </c>
      <c r="H1925" s="3">
        <v>48</v>
      </c>
      <c r="I1925" s="4"/>
      <c r="J1925" s="4">
        <f t="shared" si="248"/>
        <v>57.6</v>
      </c>
      <c r="K1925" s="4">
        <f t="shared" si="249"/>
        <v>0</v>
      </c>
      <c r="L1925" s="20"/>
    </row>
    <row r="1926" spans="1:12" s="5" customFormat="1" ht="15.75" thickBot="1">
      <c r="A1926" s="3" t="s">
        <v>2245</v>
      </c>
      <c r="B1926" s="5" t="s">
        <v>2246</v>
      </c>
      <c r="C1926" s="6">
        <v>25</v>
      </c>
      <c r="D1926" s="6">
        <v>37</v>
      </c>
      <c r="E1926" s="6">
        <v>10</v>
      </c>
      <c r="F1926" s="6">
        <v>40</v>
      </c>
      <c r="G1926" s="6">
        <v>5</v>
      </c>
      <c r="H1926" s="3">
        <v>48</v>
      </c>
      <c r="I1926" s="4"/>
      <c r="J1926" s="4">
        <f t="shared" si="248"/>
        <v>57.6</v>
      </c>
      <c r="K1926" s="4">
        <f t="shared" si="249"/>
        <v>0</v>
      </c>
      <c r="L1926" s="20"/>
    </row>
    <row r="1927" spans="1:12" s="5" customFormat="1" ht="15.75" thickBot="1">
      <c r="A1927" s="3" t="s">
        <v>2247</v>
      </c>
      <c r="B1927" s="5" t="s">
        <v>2248</v>
      </c>
      <c r="C1927" s="6">
        <v>25</v>
      </c>
      <c r="D1927" s="6">
        <v>43</v>
      </c>
      <c r="E1927" s="6">
        <v>10</v>
      </c>
      <c r="F1927" s="6">
        <v>48</v>
      </c>
      <c r="G1927" s="6">
        <v>5</v>
      </c>
      <c r="H1927" s="3">
        <v>57.6</v>
      </c>
      <c r="I1927" s="4"/>
      <c r="J1927" s="4">
        <f t="shared" si="248"/>
        <v>69.12</v>
      </c>
      <c r="K1927" s="4">
        <f t="shared" si="249"/>
        <v>0</v>
      </c>
      <c r="L1927" s="20"/>
    </row>
    <row r="1928" spans="1:12" s="5" customFormat="1" ht="15.75" thickBot="1">
      <c r="A1928" s="3" t="s">
        <v>2249</v>
      </c>
      <c r="B1928" s="5" t="s">
        <v>2250</v>
      </c>
      <c r="C1928" s="6">
        <v>25</v>
      </c>
      <c r="D1928" s="6">
        <v>43</v>
      </c>
      <c r="E1928" s="6">
        <v>10</v>
      </c>
      <c r="F1928" s="6">
        <v>48</v>
      </c>
      <c r="G1928" s="6">
        <v>5</v>
      </c>
      <c r="H1928" s="3">
        <v>57.6</v>
      </c>
      <c r="I1928" s="4"/>
      <c r="J1928" s="4">
        <f t="shared" si="248"/>
        <v>69.12</v>
      </c>
      <c r="K1928" s="4">
        <f t="shared" si="249"/>
        <v>0</v>
      </c>
      <c r="L1928" s="20"/>
    </row>
    <row r="1929" spans="1:12" s="5" customFormat="1" ht="15.75" thickBot="1">
      <c r="A1929" s="3" t="s">
        <v>2251</v>
      </c>
      <c r="B1929" s="5" t="s">
        <v>2252</v>
      </c>
      <c r="C1929" s="6">
        <v>25</v>
      </c>
      <c r="D1929" s="6">
        <v>86</v>
      </c>
      <c r="E1929" s="6">
        <v>10</v>
      </c>
      <c r="F1929" s="6">
        <v>89</v>
      </c>
      <c r="G1929" s="6">
        <v>5</v>
      </c>
      <c r="H1929" s="3">
        <v>106.8</v>
      </c>
      <c r="I1929" s="4"/>
      <c r="J1929" s="4">
        <f t="shared" si="248"/>
        <v>128.16</v>
      </c>
      <c r="K1929" s="4">
        <f t="shared" si="249"/>
        <v>0</v>
      </c>
      <c r="L1929" s="20"/>
    </row>
    <row r="1930" spans="1:12" s="5" customFormat="1" ht="15.75" thickBot="1">
      <c r="A1930" s="3" t="s">
        <v>2253</v>
      </c>
      <c r="B1930" s="5" t="s">
        <v>2254</v>
      </c>
      <c r="C1930" s="6">
        <v>25</v>
      </c>
      <c r="D1930" s="6">
        <v>86</v>
      </c>
      <c r="E1930" s="6">
        <v>10</v>
      </c>
      <c r="F1930" s="6">
        <v>89</v>
      </c>
      <c r="G1930" s="6">
        <v>5</v>
      </c>
      <c r="H1930" s="3">
        <v>106.8</v>
      </c>
      <c r="I1930" s="4"/>
      <c r="J1930" s="4">
        <f t="shared" si="248"/>
        <v>128.16</v>
      </c>
      <c r="K1930" s="4">
        <f t="shared" si="249"/>
        <v>0</v>
      </c>
      <c r="L1930" s="20"/>
    </row>
    <row r="1931" spans="1:12" s="5" customFormat="1" ht="15.75" thickBot="1">
      <c r="A1931" s="3" t="s">
        <v>2255</v>
      </c>
      <c r="B1931" s="5" t="s">
        <v>2256</v>
      </c>
      <c r="C1931" s="6">
        <v>25</v>
      </c>
      <c r="D1931" s="6">
        <v>53</v>
      </c>
      <c r="E1931" s="6">
        <v>10</v>
      </c>
      <c r="F1931" s="6">
        <v>55</v>
      </c>
      <c r="G1931" s="6">
        <v>5</v>
      </c>
      <c r="H1931" s="3">
        <v>66</v>
      </c>
      <c r="I1931" s="4"/>
      <c r="J1931" s="4">
        <f t="shared" si="248"/>
        <v>79.2</v>
      </c>
      <c r="K1931" s="4">
        <f t="shared" si="249"/>
        <v>0</v>
      </c>
      <c r="L1931" s="20"/>
    </row>
    <row r="1932" spans="1:12" s="5" customFormat="1" ht="15.75" thickBot="1">
      <c r="A1932" s="3" t="s">
        <v>2257</v>
      </c>
      <c r="B1932" s="5" t="s">
        <v>2258</v>
      </c>
      <c r="C1932" s="6">
        <v>25</v>
      </c>
      <c r="D1932" s="6">
        <v>64</v>
      </c>
      <c r="E1932" s="6">
        <v>10</v>
      </c>
      <c r="F1932" s="6">
        <v>68</v>
      </c>
      <c r="G1932" s="6">
        <v>5</v>
      </c>
      <c r="H1932" s="3">
        <v>81.599999999999994</v>
      </c>
      <c r="I1932" s="4"/>
      <c r="J1932" s="4">
        <f t="shared" si="248"/>
        <v>97.92</v>
      </c>
      <c r="K1932" s="4">
        <f t="shared" si="249"/>
        <v>0</v>
      </c>
      <c r="L1932" s="20"/>
    </row>
    <row r="1933" spans="1:12" s="5" customFormat="1" ht="15.75" thickBot="1">
      <c r="A1933" s="3" t="s">
        <v>2259</v>
      </c>
      <c r="B1933" s="5" t="s">
        <v>2260</v>
      </c>
      <c r="C1933" s="6">
        <v>25</v>
      </c>
      <c r="D1933" s="6">
        <v>62.5</v>
      </c>
      <c r="E1933" s="6">
        <v>10</v>
      </c>
      <c r="F1933" s="6">
        <v>62.5</v>
      </c>
      <c r="G1933" s="6">
        <v>5</v>
      </c>
      <c r="H1933" s="3">
        <v>75</v>
      </c>
      <c r="I1933" s="4"/>
      <c r="J1933" s="4">
        <f t="shared" si="248"/>
        <v>90</v>
      </c>
      <c r="K1933" s="4">
        <f t="shared" si="249"/>
        <v>0</v>
      </c>
      <c r="L1933" s="20"/>
    </row>
    <row r="1934" spans="1:12" s="5" customFormat="1" ht="15.75" thickBot="1">
      <c r="A1934" s="3" t="s">
        <v>2261</v>
      </c>
      <c r="B1934" s="5" t="s">
        <v>2262</v>
      </c>
      <c r="C1934" s="6">
        <v>25</v>
      </c>
      <c r="D1934" s="6">
        <v>62.5</v>
      </c>
      <c r="E1934" s="6">
        <v>10</v>
      </c>
      <c r="F1934" s="6">
        <v>62.5</v>
      </c>
      <c r="G1934" s="6">
        <v>5</v>
      </c>
      <c r="H1934" s="3">
        <v>75</v>
      </c>
      <c r="I1934" s="4"/>
      <c r="J1934" s="4">
        <f t="shared" si="248"/>
        <v>90</v>
      </c>
      <c r="K1934" s="4">
        <f t="shared" si="249"/>
        <v>0</v>
      </c>
      <c r="L1934" s="20"/>
    </row>
    <row r="1935" spans="1:12" s="5" customFormat="1" ht="15.75" thickBot="1">
      <c r="A1935" s="3" t="s">
        <v>2263</v>
      </c>
    </row>
    <row r="1936" spans="1:12" s="5" customFormat="1" ht="15.75" thickBot="1">
      <c r="A1936" s="3" t="s">
        <v>2264</v>
      </c>
      <c r="B1936" s="5" t="s">
        <v>2265</v>
      </c>
      <c r="C1936" s="6">
        <v>25</v>
      </c>
      <c r="D1936" s="6">
        <v>15</v>
      </c>
      <c r="E1936" s="6">
        <v>10</v>
      </c>
      <c r="F1936" s="6">
        <v>17.5</v>
      </c>
      <c r="G1936" s="6">
        <v>5</v>
      </c>
      <c r="H1936" s="3">
        <v>20</v>
      </c>
      <c r="I1936" s="4"/>
      <c r="J1936" s="4">
        <f t="shared" ref="J1936:J1940" si="250">ROUND(IF(I1936&lt;G1936,H1936*1.2,IF(I1936&lt;E1936,H1936,IF(I1936&lt;C1936,F1936,D1936))),2)</f>
        <v>24</v>
      </c>
      <c r="K1936" s="4">
        <f t="shared" ref="K1936:K1940" si="251">I1936*J1936</f>
        <v>0</v>
      </c>
      <c r="L1936" s="20"/>
    </row>
    <row r="1937" spans="1:12" s="5" customFormat="1" ht="15.75" thickBot="1">
      <c r="A1937" s="3" t="s">
        <v>2266</v>
      </c>
      <c r="B1937" s="5" t="s">
        <v>2267</v>
      </c>
      <c r="C1937" s="6">
        <v>25</v>
      </c>
      <c r="D1937" s="6">
        <v>15</v>
      </c>
      <c r="E1937" s="6">
        <v>10</v>
      </c>
      <c r="F1937" s="6">
        <v>17.5</v>
      </c>
      <c r="G1937" s="6">
        <v>5</v>
      </c>
      <c r="H1937" s="3">
        <v>20</v>
      </c>
      <c r="I1937" s="4"/>
      <c r="J1937" s="4">
        <f t="shared" si="250"/>
        <v>24</v>
      </c>
      <c r="K1937" s="4">
        <f t="shared" si="251"/>
        <v>0</v>
      </c>
      <c r="L1937" s="20"/>
    </row>
    <row r="1938" spans="1:12" s="5" customFormat="1" ht="15.75" thickBot="1">
      <c r="A1938" s="3" t="s">
        <v>2268</v>
      </c>
      <c r="B1938" s="5" t="s">
        <v>2269</v>
      </c>
      <c r="C1938" s="6">
        <v>25</v>
      </c>
      <c r="D1938" s="6">
        <v>15</v>
      </c>
      <c r="E1938" s="6">
        <v>10</v>
      </c>
      <c r="F1938" s="6">
        <v>17.5</v>
      </c>
      <c r="G1938" s="6">
        <v>5</v>
      </c>
      <c r="H1938" s="3">
        <v>20</v>
      </c>
      <c r="I1938" s="4"/>
      <c r="J1938" s="4">
        <f t="shared" si="250"/>
        <v>24</v>
      </c>
      <c r="K1938" s="4">
        <f t="shared" si="251"/>
        <v>0</v>
      </c>
      <c r="L1938" s="20"/>
    </row>
    <row r="1939" spans="1:12" s="5" customFormat="1" ht="15.75" thickBot="1">
      <c r="A1939" s="3" t="s">
        <v>2270</v>
      </c>
      <c r="B1939" s="5" t="s">
        <v>2271</v>
      </c>
      <c r="C1939" s="6">
        <v>25</v>
      </c>
      <c r="D1939" s="6">
        <v>15</v>
      </c>
      <c r="E1939" s="6">
        <v>10</v>
      </c>
      <c r="F1939" s="6">
        <v>17.5</v>
      </c>
      <c r="G1939" s="6">
        <v>5</v>
      </c>
      <c r="H1939" s="3">
        <v>20</v>
      </c>
      <c r="I1939" s="4"/>
      <c r="J1939" s="4">
        <f t="shared" si="250"/>
        <v>24</v>
      </c>
      <c r="K1939" s="4">
        <f t="shared" si="251"/>
        <v>0</v>
      </c>
      <c r="L1939" s="20"/>
    </row>
    <row r="1940" spans="1:12" s="5" customFormat="1" ht="15.75" thickBot="1">
      <c r="A1940" s="3" t="s">
        <v>2272</v>
      </c>
      <c r="B1940" s="5" t="s">
        <v>2273</v>
      </c>
      <c r="C1940" s="6">
        <v>25</v>
      </c>
      <c r="D1940" s="6">
        <v>15</v>
      </c>
      <c r="E1940" s="6">
        <v>10</v>
      </c>
      <c r="F1940" s="6">
        <v>17.5</v>
      </c>
      <c r="G1940" s="6">
        <v>5</v>
      </c>
      <c r="H1940" s="3">
        <v>20</v>
      </c>
      <c r="I1940" s="4"/>
      <c r="J1940" s="4">
        <f t="shared" si="250"/>
        <v>24</v>
      </c>
      <c r="K1940" s="4">
        <f t="shared" si="251"/>
        <v>0</v>
      </c>
      <c r="L1940" s="20"/>
    </row>
    <row r="1941" spans="1:12" s="5" customFormat="1" ht="15.75" thickBot="1">
      <c r="A1941" s="3" t="s">
        <v>2274</v>
      </c>
    </row>
    <row r="1942" spans="1:12" s="5" customFormat="1" ht="15.75" thickBot="1">
      <c r="A1942" s="3" t="s">
        <v>2275</v>
      </c>
      <c r="B1942" s="5" t="s">
        <v>2276</v>
      </c>
      <c r="C1942" s="6">
        <v>25</v>
      </c>
      <c r="D1942" s="6">
        <v>36</v>
      </c>
      <c r="E1942" s="6">
        <v>10</v>
      </c>
      <c r="F1942" s="6">
        <v>39.6</v>
      </c>
      <c r="G1942" s="6">
        <v>5</v>
      </c>
      <c r="H1942" s="3">
        <v>43.2</v>
      </c>
      <c r="I1942" s="4"/>
      <c r="J1942" s="4">
        <f t="shared" ref="J1942:J1955" si="252">ROUND(IF(I1942&lt;G1942,H1942*1.2,IF(I1942&lt;E1942,H1942,IF(I1942&lt;C1942,F1942,D1942))),2)</f>
        <v>51.84</v>
      </c>
      <c r="K1942" s="4">
        <f t="shared" ref="K1942:K1955" si="253">I1942*J1942</f>
        <v>0</v>
      </c>
      <c r="L1942" s="20"/>
    </row>
    <row r="1943" spans="1:12" s="5" customFormat="1" ht="15.75" thickBot="1">
      <c r="A1943" s="3" t="s">
        <v>2277</v>
      </c>
      <c r="B1943" s="5" t="s">
        <v>2278</v>
      </c>
      <c r="C1943" s="6">
        <v>25</v>
      </c>
      <c r="D1943" s="6">
        <v>36</v>
      </c>
      <c r="E1943" s="6">
        <v>10</v>
      </c>
      <c r="F1943" s="6">
        <v>39.6</v>
      </c>
      <c r="G1943" s="6">
        <v>5</v>
      </c>
      <c r="H1943" s="3">
        <v>43.2</v>
      </c>
      <c r="I1943" s="4"/>
      <c r="J1943" s="4">
        <f t="shared" si="252"/>
        <v>51.84</v>
      </c>
      <c r="K1943" s="4">
        <f t="shared" si="253"/>
        <v>0</v>
      </c>
      <c r="L1943" s="20"/>
    </row>
    <row r="1944" spans="1:12" s="5" customFormat="1" ht="15.75" thickBot="1">
      <c r="A1944" s="3" t="s">
        <v>2279</v>
      </c>
      <c r="B1944" s="5" t="s">
        <v>2280</v>
      </c>
      <c r="C1944" s="6">
        <v>25</v>
      </c>
      <c r="D1944" s="6">
        <v>36</v>
      </c>
      <c r="E1944" s="6">
        <v>10</v>
      </c>
      <c r="F1944" s="6">
        <v>39.6</v>
      </c>
      <c r="G1944" s="6">
        <v>5</v>
      </c>
      <c r="H1944" s="3">
        <v>43.2</v>
      </c>
      <c r="I1944" s="4"/>
      <c r="J1944" s="4">
        <f t="shared" si="252"/>
        <v>51.84</v>
      </c>
      <c r="K1944" s="4">
        <f t="shared" si="253"/>
        <v>0</v>
      </c>
      <c r="L1944" s="20"/>
    </row>
    <row r="1945" spans="1:12" s="5" customFormat="1" ht="15.75" thickBot="1">
      <c r="A1945" s="3" t="s">
        <v>2281</v>
      </c>
      <c r="B1945" s="5" t="s">
        <v>2282</v>
      </c>
      <c r="C1945" s="6">
        <v>25</v>
      </c>
      <c r="D1945" s="6">
        <v>36</v>
      </c>
      <c r="E1945" s="6">
        <v>10</v>
      </c>
      <c r="F1945" s="6">
        <v>39.6</v>
      </c>
      <c r="G1945" s="6">
        <v>5</v>
      </c>
      <c r="H1945" s="3">
        <v>43.2</v>
      </c>
      <c r="I1945" s="4"/>
      <c r="J1945" s="4">
        <f t="shared" si="252"/>
        <v>51.84</v>
      </c>
      <c r="K1945" s="4">
        <f t="shared" si="253"/>
        <v>0</v>
      </c>
      <c r="L1945" s="20"/>
    </row>
    <row r="1946" spans="1:12" s="5" customFormat="1" ht="15.75" thickBot="1">
      <c r="A1946" s="3" t="s">
        <v>2283</v>
      </c>
      <c r="B1946" s="5" t="s">
        <v>2284</v>
      </c>
      <c r="C1946" s="6">
        <v>25</v>
      </c>
      <c r="D1946" s="6">
        <v>36</v>
      </c>
      <c r="E1946" s="6">
        <v>10</v>
      </c>
      <c r="F1946" s="6">
        <v>39.6</v>
      </c>
      <c r="G1946" s="6">
        <v>5</v>
      </c>
      <c r="H1946" s="3">
        <v>43.2</v>
      </c>
      <c r="I1946" s="4"/>
      <c r="J1946" s="4">
        <f t="shared" si="252"/>
        <v>51.84</v>
      </c>
      <c r="K1946" s="4">
        <f t="shared" si="253"/>
        <v>0</v>
      </c>
      <c r="L1946" s="20"/>
    </row>
    <row r="1947" spans="1:12" s="5" customFormat="1" ht="15.75" thickBot="1">
      <c r="A1947" s="3" t="s">
        <v>2285</v>
      </c>
      <c r="B1947" s="5" t="s">
        <v>2286</v>
      </c>
      <c r="C1947" s="6">
        <v>25</v>
      </c>
      <c r="D1947" s="6">
        <v>36</v>
      </c>
      <c r="E1947" s="6">
        <v>10</v>
      </c>
      <c r="F1947" s="6">
        <v>39.6</v>
      </c>
      <c r="G1947" s="6">
        <v>5</v>
      </c>
      <c r="H1947" s="3">
        <v>43.2</v>
      </c>
      <c r="I1947" s="4"/>
      <c r="J1947" s="4">
        <f t="shared" si="252"/>
        <v>51.84</v>
      </c>
      <c r="K1947" s="4">
        <f t="shared" si="253"/>
        <v>0</v>
      </c>
      <c r="L1947" s="20"/>
    </row>
    <row r="1948" spans="1:12" s="5" customFormat="1" ht="15.75" thickBot="1">
      <c r="A1948" s="3" t="s">
        <v>2287</v>
      </c>
      <c r="B1948" s="5" t="s">
        <v>2288</v>
      </c>
      <c r="C1948" s="6">
        <v>25</v>
      </c>
      <c r="D1948" s="6">
        <v>36</v>
      </c>
      <c r="E1948" s="6">
        <v>10</v>
      </c>
      <c r="F1948" s="6">
        <v>39.6</v>
      </c>
      <c r="G1948" s="6">
        <v>5</v>
      </c>
      <c r="H1948" s="3">
        <v>43.2</v>
      </c>
      <c r="I1948" s="4"/>
      <c r="J1948" s="4">
        <f t="shared" si="252"/>
        <v>51.84</v>
      </c>
      <c r="K1948" s="4">
        <f t="shared" si="253"/>
        <v>0</v>
      </c>
      <c r="L1948" s="20"/>
    </row>
    <row r="1949" spans="1:12" s="5" customFormat="1" ht="15.75" thickBot="1">
      <c r="A1949" s="3" t="s">
        <v>2289</v>
      </c>
      <c r="B1949" s="5" t="s">
        <v>2290</v>
      </c>
      <c r="C1949" s="6">
        <v>25</v>
      </c>
      <c r="D1949" s="6">
        <v>36</v>
      </c>
      <c r="E1949" s="6">
        <v>10</v>
      </c>
      <c r="F1949" s="6">
        <v>39.6</v>
      </c>
      <c r="G1949" s="6">
        <v>5</v>
      </c>
      <c r="H1949" s="3">
        <v>43.2</v>
      </c>
      <c r="I1949" s="4"/>
      <c r="J1949" s="4">
        <f t="shared" si="252"/>
        <v>51.84</v>
      </c>
      <c r="K1949" s="4">
        <f t="shared" si="253"/>
        <v>0</v>
      </c>
      <c r="L1949" s="20"/>
    </row>
    <row r="1950" spans="1:12" s="5" customFormat="1" ht="15.75" thickBot="1">
      <c r="A1950" s="3" t="s">
        <v>2291</v>
      </c>
      <c r="B1950" s="5" t="s">
        <v>2292</v>
      </c>
      <c r="C1950" s="6">
        <v>25</v>
      </c>
      <c r="D1950" s="6">
        <v>48</v>
      </c>
      <c r="E1950" s="6">
        <v>10</v>
      </c>
      <c r="F1950" s="6">
        <v>51</v>
      </c>
      <c r="G1950" s="6">
        <v>5</v>
      </c>
      <c r="H1950" s="3">
        <v>54</v>
      </c>
      <c r="I1950" s="4"/>
      <c r="J1950" s="4">
        <f t="shared" si="252"/>
        <v>64.8</v>
      </c>
      <c r="K1950" s="4">
        <f t="shared" si="253"/>
        <v>0</v>
      </c>
      <c r="L1950" s="20"/>
    </row>
    <row r="1951" spans="1:12" s="5" customFormat="1" ht="15.75" thickBot="1">
      <c r="A1951" s="3" t="s">
        <v>2293</v>
      </c>
      <c r="B1951" s="5" t="s">
        <v>2294</v>
      </c>
      <c r="C1951" s="6">
        <v>25</v>
      </c>
      <c r="D1951" s="6">
        <v>27</v>
      </c>
      <c r="E1951" s="6">
        <v>10</v>
      </c>
      <c r="F1951" s="6">
        <v>29.7</v>
      </c>
      <c r="G1951" s="6">
        <v>5</v>
      </c>
      <c r="H1951" s="3">
        <v>32.4</v>
      </c>
      <c r="I1951" s="4"/>
      <c r="J1951" s="4">
        <f t="shared" si="252"/>
        <v>38.880000000000003</v>
      </c>
      <c r="K1951" s="4">
        <f t="shared" si="253"/>
        <v>0</v>
      </c>
      <c r="L1951" s="20"/>
    </row>
    <row r="1952" spans="1:12" s="5" customFormat="1" ht="15.75" thickBot="1">
      <c r="A1952" s="3" t="s">
        <v>2295</v>
      </c>
      <c r="B1952" s="5" t="s">
        <v>2296</v>
      </c>
      <c r="C1952" s="6">
        <v>25</v>
      </c>
      <c r="D1952" s="6">
        <v>36</v>
      </c>
      <c r="E1952" s="6">
        <v>10</v>
      </c>
      <c r="F1952" s="6">
        <v>39.6</v>
      </c>
      <c r="G1952" s="6">
        <v>5</v>
      </c>
      <c r="H1952" s="3">
        <v>43.2</v>
      </c>
      <c r="I1952" s="4"/>
      <c r="J1952" s="4">
        <f t="shared" si="252"/>
        <v>51.84</v>
      </c>
      <c r="K1952" s="4">
        <f t="shared" si="253"/>
        <v>0</v>
      </c>
      <c r="L1952" s="20"/>
    </row>
    <row r="1953" spans="1:12" s="5" customFormat="1" ht="15.75" thickBot="1">
      <c r="A1953" s="3" t="s">
        <v>2297</v>
      </c>
      <c r="B1953" s="5" t="s">
        <v>2298</v>
      </c>
      <c r="C1953" s="6">
        <v>25</v>
      </c>
      <c r="D1953" s="6">
        <v>36</v>
      </c>
      <c r="E1953" s="6">
        <v>10</v>
      </c>
      <c r="F1953" s="6">
        <v>39.6</v>
      </c>
      <c r="G1953" s="6">
        <v>5</v>
      </c>
      <c r="H1953" s="3">
        <v>43.2</v>
      </c>
      <c r="I1953" s="4"/>
      <c r="J1953" s="4">
        <f t="shared" si="252"/>
        <v>51.84</v>
      </c>
      <c r="K1953" s="4">
        <f t="shared" si="253"/>
        <v>0</v>
      </c>
      <c r="L1953" s="20"/>
    </row>
    <row r="1954" spans="1:12" s="5" customFormat="1" ht="15.75" thickBot="1">
      <c r="A1954" s="3" t="s">
        <v>2299</v>
      </c>
      <c r="B1954" s="5" t="s">
        <v>2300</v>
      </c>
      <c r="C1954" s="6">
        <v>25</v>
      </c>
      <c r="D1954" s="6">
        <v>36</v>
      </c>
      <c r="E1954" s="6">
        <v>10</v>
      </c>
      <c r="F1954" s="6">
        <v>39.6</v>
      </c>
      <c r="G1954" s="6">
        <v>5</v>
      </c>
      <c r="H1954" s="3">
        <v>43.2</v>
      </c>
      <c r="I1954" s="4"/>
      <c r="J1954" s="4">
        <f t="shared" si="252"/>
        <v>51.84</v>
      </c>
      <c r="K1954" s="4">
        <f t="shared" si="253"/>
        <v>0</v>
      </c>
      <c r="L1954" s="20"/>
    </row>
    <row r="1955" spans="1:12" s="5" customFormat="1" ht="15.75" thickBot="1">
      <c r="A1955" s="3" t="s">
        <v>2301</v>
      </c>
      <c r="B1955" s="5" t="s">
        <v>2302</v>
      </c>
      <c r="C1955" s="6">
        <v>25</v>
      </c>
      <c r="D1955" s="6">
        <v>30</v>
      </c>
      <c r="E1955" s="6">
        <v>10</v>
      </c>
      <c r="F1955" s="6">
        <v>33</v>
      </c>
      <c r="G1955" s="6">
        <v>5</v>
      </c>
      <c r="H1955" s="3">
        <v>36</v>
      </c>
      <c r="I1955" s="4"/>
      <c r="J1955" s="4">
        <f t="shared" si="252"/>
        <v>43.2</v>
      </c>
      <c r="K1955" s="4">
        <f t="shared" si="253"/>
        <v>0</v>
      </c>
      <c r="L1955" s="20"/>
    </row>
    <row r="1956" spans="1:12" s="5" customFormat="1" ht="15.75" thickBot="1">
      <c r="A1956" s="3" t="s">
        <v>2303</v>
      </c>
    </row>
    <row r="1957" spans="1:12" s="5" customFormat="1" ht="15.75" thickBot="1">
      <c r="A1957" s="3" t="s">
        <v>2304</v>
      </c>
      <c r="B1957" s="5" t="s">
        <v>2305</v>
      </c>
      <c r="C1957" s="6">
        <v>25</v>
      </c>
      <c r="D1957" s="6">
        <v>17.5</v>
      </c>
      <c r="E1957" s="6">
        <v>10</v>
      </c>
      <c r="F1957" s="6">
        <v>20</v>
      </c>
      <c r="G1957" s="6">
        <v>5</v>
      </c>
      <c r="H1957" s="3">
        <v>24</v>
      </c>
      <c r="I1957" s="4"/>
      <c r="J1957" s="4">
        <f t="shared" ref="J1957:J1963" si="254">ROUND(IF(I1957&lt;G1957,H1957*1.2,IF(I1957&lt;E1957,H1957,IF(I1957&lt;C1957,F1957,D1957))),2)</f>
        <v>28.8</v>
      </c>
      <c r="K1957" s="4">
        <f t="shared" ref="K1957:K1963" si="255">I1957*J1957</f>
        <v>0</v>
      </c>
      <c r="L1957" s="20"/>
    </row>
    <row r="1958" spans="1:12" s="5" customFormat="1" ht="15.75" thickBot="1">
      <c r="A1958" s="3" t="s">
        <v>2306</v>
      </c>
      <c r="B1958" s="5" t="s">
        <v>2307</v>
      </c>
      <c r="C1958" s="6">
        <v>25</v>
      </c>
      <c r="D1958" s="6">
        <v>17.5</v>
      </c>
      <c r="E1958" s="6">
        <v>10</v>
      </c>
      <c r="F1958" s="6">
        <v>20</v>
      </c>
      <c r="G1958" s="6">
        <v>5</v>
      </c>
      <c r="H1958" s="3">
        <v>24</v>
      </c>
      <c r="I1958" s="4"/>
      <c r="J1958" s="4">
        <f t="shared" si="254"/>
        <v>28.8</v>
      </c>
      <c r="K1958" s="4">
        <f t="shared" si="255"/>
        <v>0</v>
      </c>
      <c r="L1958" s="20"/>
    </row>
    <row r="1959" spans="1:12" s="5" customFormat="1" ht="15.75" thickBot="1">
      <c r="A1959" s="3" t="s">
        <v>2308</v>
      </c>
      <c r="B1959" s="5" t="s">
        <v>2309</v>
      </c>
      <c r="C1959" s="6">
        <v>25</v>
      </c>
      <c r="D1959" s="6">
        <v>17.5</v>
      </c>
      <c r="E1959" s="6">
        <v>10</v>
      </c>
      <c r="F1959" s="6">
        <v>20</v>
      </c>
      <c r="G1959" s="6">
        <v>5</v>
      </c>
      <c r="H1959" s="3">
        <v>24</v>
      </c>
      <c r="I1959" s="4"/>
      <c r="J1959" s="4">
        <f t="shared" si="254"/>
        <v>28.8</v>
      </c>
      <c r="K1959" s="4">
        <f t="shared" si="255"/>
        <v>0</v>
      </c>
      <c r="L1959" s="20"/>
    </row>
    <row r="1960" spans="1:12" s="5" customFormat="1" ht="15.75" thickBot="1">
      <c r="A1960" s="3" t="s">
        <v>2310</v>
      </c>
      <c r="B1960" s="5" t="s">
        <v>2311</v>
      </c>
      <c r="C1960" s="6">
        <v>25</v>
      </c>
      <c r="D1960" s="6">
        <v>17.5</v>
      </c>
      <c r="E1960" s="6">
        <v>10</v>
      </c>
      <c r="F1960" s="6">
        <v>20</v>
      </c>
      <c r="G1960" s="6">
        <v>5</v>
      </c>
      <c r="H1960" s="3">
        <v>24</v>
      </c>
      <c r="I1960" s="4"/>
      <c r="J1960" s="4">
        <f t="shared" si="254"/>
        <v>28.8</v>
      </c>
      <c r="K1960" s="4">
        <f t="shared" si="255"/>
        <v>0</v>
      </c>
      <c r="L1960" s="20"/>
    </row>
    <row r="1961" spans="1:12" s="5" customFormat="1" ht="15.75" thickBot="1">
      <c r="A1961" s="3" t="s">
        <v>2312</v>
      </c>
      <c r="B1961" s="5" t="s">
        <v>2313</v>
      </c>
      <c r="C1961" s="6">
        <v>25</v>
      </c>
      <c r="D1961" s="6">
        <v>17.5</v>
      </c>
      <c r="E1961" s="6">
        <v>10</v>
      </c>
      <c r="F1961" s="6">
        <v>20</v>
      </c>
      <c r="G1961" s="6">
        <v>5</v>
      </c>
      <c r="H1961" s="3">
        <v>24</v>
      </c>
      <c r="I1961" s="4"/>
      <c r="J1961" s="4">
        <f t="shared" si="254"/>
        <v>28.8</v>
      </c>
      <c r="K1961" s="4">
        <f t="shared" si="255"/>
        <v>0</v>
      </c>
      <c r="L1961" s="20"/>
    </row>
    <row r="1962" spans="1:12" s="5" customFormat="1" ht="15.75" thickBot="1">
      <c r="A1962" s="3" t="s">
        <v>2314</v>
      </c>
      <c r="B1962" s="5" t="s">
        <v>2315</v>
      </c>
      <c r="C1962" s="6">
        <v>25</v>
      </c>
      <c r="D1962" s="6">
        <v>17.5</v>
      </c>
      <c r="E1962" s="6">
        <v>10</v>
      </c>
      <c r="F1962" s="6">
        <v>20</v>
      </c>
      <c r="G1962" s="6">
        <v>5</v>
      </c>
      <c r="H1962" s="3">
        <v>24</v>
      </c>
      <c r="I1962" s="4"/>
      <c r="J1962" s="4">
        <f t="shared" si="254"/>
        <v>28.8</v>
      </c>
      <c r="K1962" s="4">
        <f t="shared" si="255"/>
        <v>0</v>
      </c>
      <c r="L1962" s="20"/>
    </row>
    <row r="1963" spans="1:12" s="5" customFormat="1" ht="15.75" thickBot="1">
      <c r="A1963" s="3" t="s">
        <v>2316</v>
      </c>
      <c r="B1963" s="5" t="s">
        <v>2317</v>
      </c>
      <c r="C1963" s="6">
        <v>25</v>
      </c>
      <c r="D1963" s="6">
        <v>36</v>
      </c>
      <c r="E1963" s="6">
        <v>10</v>
      </c>
      <c r="F1963" s="6">
        <v>40</v>
      </c>
      <c r="G1963" s="6">
        <v>5</v>
      </c>
      <c r="H1963" s="3">
        <v>45</v>
      </c>
      <c r="I1963" s="4"/>
      <c r="J1963" s="4">
        <f t="shared" si="254"/>
        <v>54</v>
      </c>
      <c r="K1963" s="4">
        <f t="shared" si="255"/>
        <v>0</v>
      </c>
      <c r="L1963" s="20"/>
    </row>
    <row r="1964" spans="1:12" s="5" customFormat="1" ht="15.75" thickBot="1">
      <c r="A1964" s="3" t="s">
        <v>2318</v>
      </c>
    </row>
    <row r="1965" spans="1:12" s="5" customFormat="1" ht="15.75" thickBot="1">
      <c r="A1965" s="3" t="s">
        <v>2319</v>
      </c>
      <c r="B1965" s="5" t="s">
        <v>2320</v>
      </c>
      <c r="C1965" s="6">
        <v>25</v>
      </c>
      <c r="D1965" s="6">
        <v>10</v>
      </c>
      <c r="E1965" s="6">
        <v>10</v>
      </c>
      <c r="F1965" s="6">
        <v>12</v>
      </c>
      <c r="G1965" s="6">
        <v>5</v>
      </c>
      <c r="H1965" s="3">
        <v>15</v>
      </c>
      <c r="I1965" s="4"/>
      <c r="J1965" s="4">
        <f t="shared" ref="J1965:J1972" si="256">ROUND(IF(I1965&lt;G1965,H1965*1.2,IF(I1965&lt;E1965,H1965,IF(I1965&lt;C1965,F1965,D1965))),2)</f>
        <v>18</v>
      </c>
      <c r="K1965" s="4">
        <f t="shared" ref="K1965:K1972" si="257">I1965*J1965</f>
        <v>0</v>
      </c>
      <c r="L1965" s="20"/>
    </row>
    <row r="1966" spans="1:12" s="5" customFormat="1" ht="15.75" thickBot="1">
      <c r="A1966" s="3" t="s">
        <v>2321</v>
      </c>
      <c r="B1966" s="5" t="s">
        <v>2322</v>
      </c>
      <c r="C1966" s="6">
        <v>25</v>
      </c>
      <c r="D1966" s="6">
        <v>10</v>
      </c>
      <c r="E1966" s="6">
        <v>10</v>
      </c>
      <c r="F1966" s="6">
        <v>12</v>
      </c>
      <c r="G1966" s="6">
        <v>5</v>
      </c>
      <c r="H1966" s="3">
        <v>15</v>
      </c>
      <c r="I1966" s="4"/>
      <c r="J1966" s="4">
        <f t="shared" si="256"/>
        <v>18</v>
      </c>
      <c r="K1966" s="4">
        <f t="shared" si="257"/>
        <v>0</v>
      </c>
      <c r="L1966" s="20"/>
    </row>
    <row r="1967" spans="1:12" s="5" customFormat="1" ht="15.75" thickBot="1">
      <c r="A1967" s="3" t="s">
        <v>2323</v>
      </c>
      <c r="B1967" s="5" t="s">
        <v>2324</v>
      </c>
      <c r="C1967" s="6">
        <v>25</v>
      </c>
      <c r="D1967" s="6">
        <v>10</v>
      </c>
      <c r="E1967" s="6">
        <v>10</v>
      </c>
      <c r="F1967" s="6">
        <v>12</v>
      </c>
      <c r="G1967" s="6">
        <v>5</v>
      </c>
      <c r="H1967" s="3">
        <v>15</v>
      </c>
      <c r="I1967" s="4"/>
      <c r="J1967" s="4">
        <f t="shared" si="256"/>
        <v>18</v>
      </c>
      <c r="K1967" s="4">
        <f t="shared" si="257"/>
        <v>0</v>
      </c>
      <c r="L1967" s="20"/>
    </row>
    <row r="1968" spans="1:12" s="5" customFormat="1" ht="15.75" thickBot="1">
      <c r="A1968" s="3" t="s">
        <v>2325</v>
      </c>
      <c r="B1968" s="5" t="s">
        <v>2326</v>
      </c>
      <c r="C1968" s="6">
        <v>25</v>
      </c>
      <c r="D1968" s="6">
        <v>10</v>
      </c>
      <c r="E1968" s="6">
        <v>10</v>
      </c>
      <c r="F1968" s="6">
        <v>12</v>
      </c>
      <c r="G1968" s="6">
        <v>5</v>
      </c>
      <c r="H1968" s="3">
        <v>15</v>
      </c>
      <c r="I1968" s="4"/>
      <c r="J1968" s="4">
        <f t="shared" si="256"/>
        <v>18</v>
      </c>
      <c r="K1968" s="4">
        <f t="shared" si="257"/>
        <v>0</v>
      </c>
      <c r="L1968" s="20"/>
    </row>
    <row r="1969" spans="1:12" s="5" customFormat="1" ht="15.75" thickBot="1">
      <c r="A1969" s="3" t="s">
        <v>2327</v>
      </c>
      <c r="B1969" s="5" t="s">
        <v>2328</v>
      </c>
      <c r="C1969" s="6">
        <v>25</v>
      </c>
      <c r="D1969" s="6">
        <v>10</v>
      </c>
      <c r="E1969" s="6">
        <v>10</v>
      </c>
      <c r="F1969" s="6">
        <v>12</v>
      </c>
      <c r="G1969" s="6">
        <v>5</v>
      </c>
      <c r="H1969" s="3">
        <v>15</v>
      </c>
      <c r="I1969" s="4"/>
      <c r="J1969" s="4">
        <f t="shared" si="256"/>
        <v>18</v>
      </c>
      <c r="K1969" s="4">
        <f t="shared" si="257"/>
        <v>0</v>
      </c>
      <c r="L1969" s="20"/>
    </row>
    <row r="1970" spans="1:12" s="5" customFormat="1" ht="15.75" thickBot="1">
      <c r="A1970" s="3" t="s">
        <v>2329</v>
      </c>
      <c r="B1970" s="5" t="s">
        <v>2330</v>
      </c>
      <c r="C1970" s="6">
        <v>25</v>
      </c>
      <c r="D1970" s="6">
        <v>10</v>
      </c>
      <c r="E1970" s="6">
        <v>10</v>
      </c>
      <c r="F1970" s="6">
        <v>12</v>
      </c>
      <c r="G1970" s="6">
        <v>5</v>
      </c>
      <c r="H1970" s="3">
        <v>15</v>
      </c>
      <c r="I1970" s="4"/>
      <c r="J1970" s="4">
        <f t="shared" si="256"/>
        <v>18</v>
      </c>
      <c r="K1970" s="4">
        <f t="shared" si="257"/>
        <v>0</v>
      </c>
      <c r="L1970" s="20"/>
    </row>
    <row r="1971" spans="1:12" s="5" customFormat="1" ht="15.75" thickBot="1">
      <c r="A1971" s="3" t="s">
        <v>2331</v>
      </c>
      <c r="B1971" s="5" t="s">
        <v>2332</v>
      </c>
      <c r="C1971" s="6">
        <v>25</v>
      </c>
      <c r="D1971" s="6">
        <v>10</v>
      </c>
      <c r="E1971" s="6">
        <v>10</v>
      </c>
      <c r="F1971" s="6">
        <v>12</v>
      </c>
      <c r="G1971" s="6">
        <v>5</v>
      </c>
      <c r="H1971" s="3">
        <v>15</v>
      </c>
      <c r="I1971" s="4"/>
      <c r="J1971" s="4">
        <f t="shared" si="256"/>
        <v>18</v>
      </c>
      <c r="K1971" s="4">
        <f t="shared" si="257"/>
        <v>0</v>
      </c>
      <c r="L1971" s="20"/>
    </row>
    <row r="1972" spans="1:12" s="5" customFormat="1" ht="15.75" thickBot="1">
      <c r="A1972" s="3" t="s">
        <v>2333</v>
      </c>
      <c r="B1972" s="5" t="s">
        <v>2334</v>
      </c>
      <c r="C1972" s="6">
        <v>25</v>
      </c>
      <c r="D1972" s="6">
        <v>10</v>
      </c>
      <c r="E1972" s="6">
        <v>10</v>
      </c>
      <c r="F1972" s="6">
        <v>11</v>
      </c>
      <c r="G1972" s="6">
        <v>5</v>
      </c>
      <c r="H1972" s="3">
        <v>12</v>
      </c>
      <c r="I1972" s="4"/>
      <c r="J1972" s="4">
        <f t="shared" si="256"/>
        <v>14.4</v>
      </c>
      <c r="K1972" s="4">
        <f t="shared" si="257"/>
        <v>0</v>
      </c>
      <c r="L1972" s="20"/>
    </row>
    <row r="1973" spans="1:12" s="5" customFormat="1" ht="15.75" thickBot="1">
      <c r="A1973" s="3" t="s">
        <v>2335</v>
      </c>
    </row>
    <row r="1974" spans="1:12" s="5" customFormat="1" ht="15.75" thickBot="1">
      <c r="A1974" s="3" t="s">
        <v>2336</v>
      </c>
      <c r="B1974" s="5" t="s">
        <v>2337</v>
      </c>
      <c r="C1974" s="6">
        <v>0</v>
      </c>
      <c r="D1974" s="6">
        <v>16</v>
      </c>
      <c r="E1974" s="6">
        <v>0</v>
      </c>
      <c r="F1974" s="6">
        <v>16</v>
      </c>
      <c r="G1974" s="6">
        <v>0</v>
      </c>
      <c r="H1974" s="3">
        <v>16</v>
      </c>
      <c r="I1974" s="4"/>
      <c r="J1974" s="4">
        <f t="shared" ref="J1974:J1979" si="258">ROUND(IF(I1974&lt;G1974,H1974*1.2,IF(I1974&lt;E1974,H1974,IF(I1974&lt;C1974,F1974,D1974))),2)</f>
        <v>16</v>
      </c>
      <c r="K1974" s="4">
        <f t="shared" ref="K1974:K1979" si="259">I1974*J1974</f>
        <v>0</v>
      </c>
      <c r="L1974" s="20"/>
    </row>
    <row r="1975" spans="1:12" s="5" customFormat="1" ht="15.75" thickBot="1">
      <c r="A1975" s="3" t="s">
        <v>2338</v>
      </c>
      <c r="B1975" s="5" t="s">
        <v>2339</v>
      </c>
      <c r="C1975" s="6">
        <v>0</v>
      </c>
      <c r="D1975" s="6">
        <v>16</v>
      </c>
      <c r="E1975" s="6">
        <v>0</v>
      </c>
      <c r="F1975" s="6">
        <v>16</v>
      </c>
      <c r="G1975" s="6">
        <v>0</v>
      </c>
      <c r="H1975" s="3">
        <v>16</v>
      </c>
      <c r="I1975" s="4"/>
      <c r="J1975" s="4">
        <f t="shared" si="258"/>
        <v>16</v>
      </c>
      <c r="K1975" s="4">
        <f t="shared" si="259"/>
        <v>0</v>
      </c>
      <c r="L1975" s="20"/>
    </row>
    <row r="1976" spans="1:12" s="5" customFormat="1" ht="15.75" thickBot="1">
      <c r="A1976" s="3" t="s">
        <v>2340</v>
      </c>
      <c r="B1976" s="5" t="s">
        <v>2341</v>
      </c>
      <c r="C1976" s="6">
        <v>0</v>
      </c>
      <c r="D1976" s="6">
        <v>16</v>
      </c>
      <c r="E1976" s="6">
        <v>0</v>
      </c>
      <c r="F1976" s="6">
        <v>16</v>
      </c>
      <c r="G1976" s="6">
        <v>0</v>
      </c>
      <c r="H1976" s="3">
        <v>16</v>
      </c>
      <c r="I1976" s="4"/>
      <c r="J1976" s="4">
        <f t="shared" si="258"/>
        <v>16</v>
      </c>
      <c r="K1976" s="4">
        <f t="shared" si="259"/>
        <v>0</v>
      </c>
      <c r="L1976" s="20"/>
    </row>
    <row r="1977" spans="1:12" s="5" customFormat="1" ht="15.75" thickBot="1">
      <c r="A1977" s="3" t="s">
        <v>2342</v>
      </c>
      <c r="B1977" s="5" t="s">
        <v>2343</v>
      </c>
      <c r="C1977" s="6">
        <v>0</v>
      </c>
      <c r="D1977" s="6">
        <v>16</v>
      </c>
      <c r="E1977" s="6">
        <v>0</v>
      </c>
      <c r="F1977" s="6">
        <v>16</v>
      </c>
      <c r="G1977" s="6">
        <v>0</v>
      </c>
      <c r="H1977" s="3">
        <v>16</v>
      </c>
      <c r="I1977" s="4"/>
      <c r="J1977" s="4">
        <f t="shared" si="258"/>
        <v>16</v>
      </c>
      <c r="K1977" s="4">
        <f t="shared" si="259"/>
        <v>0</v>
      </c>
      <c r="L1977" s="20"/>
    </row>
    <row r="1978" spans="1:12" s="5" customFormat="1" ht="15.75" thickBot="1">
      <c r="A1978" s="3" t="s">
        <v>2344</v>
      </c>
      <c r="B1978" s="5" t="s">
        <v>2345</v>
      </c>
      <c r="C1978" s="6">
        <v>0</v>
      </c>
      <c r="D1978" s="6">
        <v>37</v>
      </c>
      <c r="E1978" s="6">
        <v>0</v>
      </c>
      <c r="F1978" s="6">
        <v>37</v>
      </c>
      <c r="G1978" s="6">
        <v>0</v>
      </c>
      <c r="H1978" s="3">
        <v>37</v>
      </c>
      <c r="I1978" s="4"/>
      <c r="J1978" s="4">
        <f t="shared" si="258"/>
        <v>37</v>
      </c>
      <c r="K1978" s="4">
        <f t="shared" si="259"/>
        <v>0</v>
      </c>
      <c r="L1978" s="20"/>
    </row>
    <row r="1979" spans="1:12" s="5" customFormat="1" ht="15.75" thickBot="1">
      <c r="A1979" s="3" t="s">
        <v>2346</v>
      </c>
      <c r="B1979" s="5" t="s">
        <v>2347</v>
      </c>
      <c r="C1979" s="6">
        <v>0</v>
      </c>
      <c r="D1979" s="6">
        <v>37</v>
      </c>
      <c r="E1979" s="6">
        <v>0</v>
      </c>
      <c r="F1979" s="6">
        <v>37</v>
      </c>
      <c r="G1979" s="6">
        <v>0</v>
      </c>
      <c r="H1979" s="3">
        <v>37</v>
      </c>
      <c r="I1979" s="4"/>
      <c r="J1979" s="4">
        <f t="shared" si="258"/>
        <v>37</v>
      </c>
      <c r="K1979" s="4">
        <f t="shared" si="259"/>
        <v>0</v>
      </c>
      <c r="L1979" s="20"/>
    </row>
    <row r="1980" spans="1:12" s="5" customFormat="1" ht="15.75" thickBot="1">
      <c r="A1980" s="3" t="s">
        <v>2348</v>
      </c>
    </row>
    <row r="1981" spans="1:12" s="5" customFormat="1" ht="15.75" thickBot="1">
      <c r="A1981" s="3" t="s">
        <v>2349</v>
      </c>
      <c r="B1981" s="5" t="s">
        <v>2350</v>
      </c>
      <c r="C1981" s="6">
        <v>50</v>
      </c>
      <c r="D1981" s="6">
        <v>7</v>
      </c>
      <c r="E1981" s="6">
        <v>25</v>
      </c>
      <c r="F1981" s="6">
        <v>9</v>
      </c>
      <c r="G1981" s="6">
        <v>10</v>
      </c>
      <c r="H1981" s="3">
        <v>11</v>
      </c>
      <c r="I1981" s="4"/>
      <c r="J1981" s="4">
        <f t="shared" ref="J1981:J1983" si="260">ROUND(IF(I1981&lt;G1981,H1981*1.2,IF(I1981&lt;E1981,H1981,IF(I1981&lt;C1981,F1981,D1981))),2)</f>
        <v>13.2</v>
      </c>
      <c r="K1981" s="4">
        <f t="shared" ref="K1981:K1983" si="261">I1981*J1981</f>
        <v>0</v>
      </c>
      <c r="L1981" s="20"/>
    </row>
    <row r="1982" spans="1:12" s="5" customFormat="1" ht="15.75" thickBot="1">
      <c r="A1982" s="3" t="s">
        <v>2351</v>
      </c>
      <c r="B1982" s="5" t="s">
        <v>2352</v>
      </c>
      <c r="C1982" s="6">
        <v>50</v>
      </c>
      <c r="D1982" s="6">
        <v>7</v>
      </c>
      <c r="E1982" s="6">
        <v>25</v>
      </c>
      <c r="F1982" s="6">
        <v>9</v>
      </c>
      <c r="G1982" s="6">
        <v>10</v>
      </c>
      <c r="H1982" s="3">
        <v>11</v>
      </c>
      <c r="I1982" s="4"/>
      <c r="J1982" s="4">
        <f t="shared" si="260"/>
        <v>13.2</v>
      </c>
      <c r="K1982" s="4">
        <f t="shared" si="261"/>
        <v>0</v>
      </c>
      <c r="L1982" s="20"/>
    </row>
    <row r="1983" spans="1:12" s="5" customFormat="1" ht="15.75" thickBot="1">
      <c r="A1983" s="3" t="s">
        <v>2353</v>
      </c>
      <c r="B1983" s="5" t="s">
        <v>2354</v>
      </c>
      <c r="C1983" s="6">
        <v>50</v>
      </c>
      <c r="D1983" s="6">
        <v>7</v>
      </c>
      <c r="E1983" s="6">
        <v>25</v>
      </c>
      <c r="F1983" s="6">
        <v>9</v>
      </c>
      <c r="G1983" s="6">
        <v>10</v>
      </c>
      <c r="H1983" s="3">
        <v>11</v>
      </c>
      <c r="I1983" s="4"/>
      <c r="J1983" s="4">
        <f t="shared" si="260"/>
        <v>13.2</v>
      </c>
      <c r="K1983" s="4">
        <f t="shared" si="261"/>
        <v>0</v>
      </c>
      <c r="L1983" s="20"/>
    </row>
    <row r="1984" spans="1:12" s="5" customFormat="1" ht="15.75" thickBot="1">
      <c r="A1984" s="3" t="s">
        <v>2355</v>
      </c>
    </row>
    <row r="1985" spans="1:12" s="5" customFormat="1" ht="15.75" thickBot="1">
      <c r="A1985" s="3" t="s">
        <v>2356</v>
      </c>
      <c r="B1985" s="5" t="s">
        <v>2357</v>
      </c>
      <c r="C1985" s="6">
        <v>25</v>
      </c>
      <c r="D1985" s="6">
        <v>10</v>
      </c>
      <c r="E1985" s="6">
        <v>10</v>
      </c>
      <c r="F1985" s="6">
        <v>12</v>
      </c>
      <c r="G1985" s="6">
        <v>5</v>
      </c>
      <c r="H1985" s="3">
        <v>15</v>
      </c>
      <c r="I1985" s="4"/>
      <c r="J1985" s="4">
        <f t="shared" ref="J1985:J1999" si="262">ROUND(IF(I1985&lt;G1985,H1985*1.2,IF(I1985&lt;E1985,H1985,IF(I1985&lt;C1985,F1985,D1985))),2)</f>
        <v>18</v>
      </c>
      <c r="K1985" s="4">
        <f t="shared" ref="K1985:K1999" si="263">I1985*J1985</f>
        <v>0</v>
      </c>
      <c r="L1985" s="20"/>
    </row>
    <row r="1986" spans="1:12" s="5" customFormat="1" ht="15.75" thickBot="1">
      <c r="A1986" s="3" t="s">
        <v>2358</v>
      </c>
      <c r="B1986" s="5" t="s">
        <v>2359</v>
      </c>
      <c r="C1986" s="6">
        <v>25</v>
      </c>
      <c r="D1986" s="6">
        <v>10</v>
      </c>
      <c r="E1986" s="6">
        <v>10</v>
      </c>
      <c r="F1986" s="6">
        <v>12</v>
      </c>
      <c r="G1986" s="6">
        <v>5</v>
      </c>
      <c r="H1986" s="3">
        <v>15</v>
      </c>
      <c r="I1986" s="4"/>
      <c r="J1986" s="4">
        <f t="shared" si="262"/>
        <v>18</v>
      </c>
      <c r="K1986" s="4">
        <f t="shared" si="263"/>
        <v>0</v>
      </c>
      <c r="L1986" s="20"/>
    </row>
    <row r="1987" spans="1:12" s="5" customFormat="1" ht="15.75" thickBot="1">
      <c r="A1987" s="3" t="s">
        <v>2360</v>
      </c>
      <c r="B1987" s="5" t="s">
        <v>2361</v>
      </c>
      <c r="C1987" s="6">
        <v>25</v>
      </c>
      <c r="D1987" s="6">
        <v>10</v>
      </c>
      <c r="E1987" s="6">
        <v>10</v>
      </c>
      <c r="F1987" s="6">
        <v>12</v>
      </c>
      <c r="G1987" s="6">
        <v>5</v>
      </c>
      <c r="H1987" s="3">
        <v>15</v>
      </c>
      <c r="I1987" s="4"/>
      <c r="J1987" s="4">
        <f t="shared" si="262"/>
        <v>18</v>
      </c>
      <c r="K1987" s="4">
        <f t="shared" si="263"/>
        <v>0</v>
      </c>
      <c r="L1987" s="20"/>
    </row>
    <row r="1988" spans="1:12" s="5" customFormat="1" ht="15.75" thickBot="1">
      <c r="A1988" s="3" t="s">
        <v>2362</v>
      </c>
      <c r="B1988" s="5" t="s">
        <v>2363</v>
      </c>
      <c r="C1988" s="6">
        <v>25</v>
      </c>
      <c r="D1988" s="6">
        <v>10</v>
      </c>
      <c r="E1988" s="6">
        <v>10</v>
      </c>
      <c r="F1988" s="6">
        <v>12</v>
      </c>
      <c r="G1988" s="6">
        <v>5</v>
      </c>
      <c r="H1988" s="3">
        <v>15</v>
      </c>
      <c r="I1988" s="4"/>
      <c r="J1988" s="4">
        <f t="shared" si="262"/>
        <v>18</v>
      </c>
      <c r="K1988" s="4">
        <f t="shared" si="263"/>
        <v>0</v>
      </c>
      <c r="L1988" s="20"/>
    </row>
    <row r="1989" spans="1:12" s="5" customFormat="1" ht="15.75" thickBot="1">
      <c r="A1989" s="3" t="s">
        <v>2364</v>
      </c>
      <c r="B1989" s="5" t="s">
        <v>2365</v>
      </c>
      <c r="C1989" s="6">
        <v>25</v>
      </c>
      <c r="D1989" s="6">
        <v>9</v>
      </c>
      <c r="E1989" s="6">
        <v>10</v>
      </c>
      <c r="F1989" s="6">
        <v>11</v>
      </c>
      <c r="G1989" s="6">
        <v>5</v>
      </c>
      <c r="H1989" s="3">
        <v>13</v>
      </c>
      <c r="I1989" s="4"/>
      <c r="J1989" s="4">
        <f t="shared" si="262"/>
        <v>15.6</v>
      </c>
      <c r="K1989" s="4">
        <f t="shared" si="263"/>
        <v>0</v>
      </c>
      <c r="L1989" s="20"/>
    </row>
    <row r="1990" spans="1:12" s="5" customFormat="1" ht="15.75" thickBot="1">
      <c r="A1990" s="3" t="s">
        <v>2366</v>
      </c>
      <c r="B1990" s="5" t="s">
        <v>2367</v>
      </c>
      <c r="C1990" s="6">
        <v>25</v>
      </c>
      <c r="D1990" s="6">
        <v>10</v>
      </c>
      <c r="E1990" s="6">
        <v>10</v>
      </c>
      <c r="F1990" s="6">
        <v>12</v>
      </c>
      <c r="G1990" s="6">
        <v>5</v>
      </c>
      <c r="H1990" s="3">
        <v>15</v>
      </c>
      <c r="I1990" s="4"/>
      <c r="J1990" s="4">
        <f t="shared" si="262"/>
        <v>18</v>
      </c>
      <c r="K1990" s="4">
        <f t="shared" si="263"/>
        <v>0</v>
      </c>
      <c r="L1990" s="20"/>
    </row>
    <row r="1991" spans="1:12" s="5" customFormat="1" ht="15.75" thickBot="1">
      <c r="A1991" s="3" t="s">
        <v>2368</v>
      </c>
      <c r="B1991" s="5" t="s">
        <v>2369</v>
      </c>
      <c r="C1991" s="6">
        <v>25</v>
      </c>
      <c r="D1991" s="6">
        <v>60</v>
      </c>
      <c r="E1991" s="6">
        <v>10</v>
      </c>
      <c r="F1991" s="6">
        <v>65</v>
      </c>
      <c r="G1991" s="6">
        <v>5</v>
      </c>
      <c r="H1991" s="3">
        <v>75</v>
      </c>
      <c r="I1991" s="4"/>
      <c r="J1991" s="4">
        <f t="shared" si="262"/>
        <v>90</v>
      </c>
      <c r="K1991" s="4">
        <f t="shared" si="263"/>
        <v>0</v>
      </c>
      <c r="L1991" s="20"/>
    </row>
    <row r="1992" spans="1:12" s="5" customFormat="1" ht="15.75" thickBot="1">
      <c r="A1992" s="3" t="s">
        <v>2370</v>
      </c>
      <c r="B1992" s="5" t="s">
        <v>2371</v>
      </c>
      <c r="C1992" s="6">
        <v>25</v>
      </c>
      <c r="D1992" s="6">
        <v>17</v>
      </c>
      <c r="E1992" s="6">
        <v>10</v>
      </c>
      <c r="F1992" s="6">
        <v>20</v>
      </c>
      <c r="G1992" s="6">
        <v>5</v>
      </c>
      <c r="H1992" s="3">
        <v>24</v>
      </c>
      <c r="I1992" s="4"/>
      <c r="J1992" s="4">
        <f t="shared" si="262"/>
        <v>28.8</v>
      </c>
      <c r="K1992" s="4">
        <f t="shared" si="263"/>
        <v>0</v>
      </c>
      <c r="L1992" s="20"/>
    </row>
    <row r="1993" spans="1:12" s="5" customFormat="1" ht="15.75" thickBot="1">
      <c r="A1993" s="3" t="s">
        <v>2372</v>
      </c>
      <c r="B1993" s="5" t="s">
        <v>2373</v>
      </c>
      <c r="C1993" s="6">
        <v>25</v>
      </c>
      <c r="D1993" s="6">
        <v>27</v>
      </c>
      <c r="E1993" s="6">
        <v>10</v>
      </c>
      <c r="F1993" s="6">
        <v>30</v>
      </c>
      <c r="G1993" s="6">
        <v>5</v>
      </c>
      <c r="H1993" s="3">
        <v>35</v>
      </c>
      <c r="I1993" s="4"/>
      <c r="J1993" s="4">
        <f t="shared" si="262"/>
        <v>42</v>
      </c>
      <c r="K1993" s="4">
        <f t="shared" si="263"/>
        <v>0</v>
      </c>
      <c r="L1993" s="20"/>
    </row>
    <row r="1994" spans="1:12" s="5" customFormat="1" ht="15.75" thickBot="1">
      <c r="A1994" s="3" t="s">
        <v>2374</v>
      </c>
      <c r="B1994" s="5" t="s">
        <v>2375</v>
      </c>
      <c r="C1994" s="6">
        <v>25</v>
      </c>
      <c r="D1994" s="6">
        <v>9.5</v>
      </c>
      <c r="E1994" s="6">
        <v>10</v>
      </c>
      <c r="F1994" s="6">
        <v>13</v>
      </c>
      <c r="G1994" s="6">
        <v>5</v>
      </c>
      <c r="H1994" s="3">
        <v>15.6</v>
      </c>
      <c r="I1994" s="4"/>
      <c r="J1994" s="4">
        <f t="shared" si="262"/>
        <v>18.72</v>
      </c>
      <c r="K1994" s="4">
        <f t="shared" si="263"/>
        <v>0</v>
      </c>
      <c r="L1994" s="20"/>
    </row>
    <row r="1995" spans="1:12" s="5" customFormat="1" ht="15.75" thickBot="1">
      <c r="A1995" s="3" t="s">
        <v>2376</v>
      </c>
      <c r="B1995" s="5" t="s">
        <v>2377</v>
      </c>
      <c r="C1995" s="6">
        <v>25</v>
      </c>
      <c r="D1995" s="6">
        <v>60</v>
      </c>
      <c r="E1995" s="6">
        <v>10</v>
      </c>
      <c r="F1995" s="6">
        <v>65</v>
      </c>
      <c r="G1995" s="6">
        <v>5</v>
      </c>
      <c r="H1995" s="3">
        <v>70</v>
      </c>
      <c r="I1995" s="4"/>
      <c r="J1995" s="4">
        <f t="shared" si="262"/>
        <v>84</v>
      </c>
      <c r="K1995" s="4">
        <f t="shared" si="263"/>
        <v>0</v>
      </c>
      <c r="L1995" s="20"/>
    </row>
    <row r="1996" spans="1:12" s="5" customFormat="1" ht="15.75" thickBot="1">
      <c r="A1996" s="3" t="s">
        <v>2378</v>
      </c>
      <c r="B1996" s="5" t="s">
        <v>2379</v>
      </c>
      <c r="C1996" s="6">
        <v>25</v>
      </c>
      <c r="D1996" s="6">
        <v>65</v>
      </c>
      <c r="E1996" s="6">
        <v>10</v>
      </c>
      <c r="F1996" s="6">
        <v>70</v>
      </c>
      <c r="G1996" s="6">
        <v>5</v>
      </c>
      <c r="H1996" s="3">
        <v>80</v>
      </c>
      <c r="I1996" s="4"/>
      <c r="J1996" s="4">
        <f t="shared" si="262"/>
        <v>96</v>
      </c>
      <c r="K1996" s="4">
        <f t="shared" si="263"/>
        <v>0</v>
      </c>
      <c r="L1996" s="20"/>
    </row>
    <row r="1997" spans="1:12" s="5" customFormat="1" ht="15.75" thickBot="1">
      <c r="A1997" s="3" t="s">
        <v>2380</v>
      </c>
      <c r="B1997" s="5" t="s">
        <v>2381</v>
      </c>
      <c r="C1997" s="6">
        <v>25</v>
      </c>
      <c r="D1997" s="6">
        <v>21.25</v>
      </c>
      <c r="E1997" s="6">
        <v>10</v>
      </c>
      <c r="F1997" s="6">
        <v>25</v>
      </c>
      <c r="G1997" s="6">
        <v>5</v>
      </c>
      <c r="H1997" s="3">
        <v>30</v>
      </c>
      <c r="I1997" s="4"/>
      <c r="J1997" s="4">
        <f t="shared" si="262"/>
        <v>36</v>
      </c>
      <c r="K1997" s="4">
        <f t="shared" si="263"/>
        <v>0</v>
      </c>
      <c r="L1997" s="20"/>
    </row>
    <row r="1998" spans="1:12" s="5" customFormat="1" ht="15.75" thickBot="1">
      <c r="A1998" s="3" t="s">
        <v>2382</v>
      </c>
      <c r="B1998" s="5" t="s">
        <v>2383</v>
      </c>
      <c r="C1998" s="6">
        <v>25</v>
      </c>
      <c r="D1998" s="6">
        <v>15</v>
      </c>
      <c r="E1998" s="6">
        <v>10</v>
      </c>
      <c r="F1998" s="6">
        <v>17.5</v>
      </c>
      <c r="G1998" s="6">
        <v>5</v>
      </c>
      <c r="H1998" s="3">
        <v>20</v>
      </c>
      <c r="I1998" s="4"/>
      <c r="J1998" s="4">
        <f t="shared" si="262"/>
        <v>24</v>
      </c>
      <c r="K1998" s="4">
        <f t="shared" si="263"/>
        <v>0</v>
      </c>
      <c r="L1998" s="20"/>
    </row>
    <row r="1999" spans="1:12" s="5" customFormat="1" ht="15.75" thickBot="1">
      <c r="A1999" s="3" t="s">
        <v>2384</v>
      </c>
      <c r="C1999" s="6">
        <v>50</v>
      </c>
      <c r="D1999" s="6">
        <v>55</v>
      </c>
      <c r="E1999" s="6">
        <v>25</v>
      </c>
      <c r="F1999" s="6">
        <v>60</v>
      </c>
      <c r="G1999" s="6">
        <v>10</v>
      </c>
      <c r="H1999" s="3">
        <v>65</v>
      </c>
      <c r="I1999" s="4"/>
      <c r="J1999" s="4">
        <f t="shared" si="262"/>
        <v>78</v>
      </c>
      <c r="K1999" s="4">
        <f t="shared" si="263"/>
        <v>0</v>
      </c>
      <c r="L1999" s="20"/>
    </row>
    <row r="2000" spans="1:12" s="5" customFormat="1" ht="15.75" thickBot="1">
      <c r="A2000" s="3" t="s">
        <v>2385</v>
      </c>
    </row>
    <row r="2001" spans="1:12" s="5" customFormat="1" ht="15.75" thickBot="1">
      <c r="A2001" s="3" t="s">
        <v>2386</v>
      </c>
      <c r="B2001" s="5" t="s">
        <v>2387</v>
      </c>
      <c r="C2001" s="6">
        <v>50</v>
      </c>
      <c r="D2001" s="6">
        <v>7</v>
      </c>
      <c r="E2001" s="6">
        <v>25</v>
      </c>
      <c r="F2001" s="6">
        <v>9</v>
      </c>
      <c r="G2001" s="6">
        <v>10</v>
      </c>
      <c r="H2001" s="3">
        <v>11</v>
      </c>
      <c r="I2001" s="4"/>
      <c r="J2001" s="4">
        <f t="shared" ref="J2001:J2014" si="264">ROUND(IF(I2001&lt;G2001,H2001*1.2,IF(I2001&lt;E2001,H2001,IF(I2001&lt;C2001,F2001,D2001))),2)</f>
        <v>13.2</v>
      </c>
      <c r="K2001" s="4">
        <f t="shared" ref="K2001:K2014" si="265">I2001*J2001</f>
        <v>0</v>
      </c>
      <c r="L2001" s="20"/>
    </row>
    <row r="2002" spans="1:12" s="5" customFormat="1" ht="15.75" thickBot="1">
      <c r="A2002" s="3" t="s">
        <v>2388</v>
      </c>
      <c r="B2002" s="5" t="s">
        <v>2389</v>
      </c>
      <c r="C2002" s="6">
        <v>50</v>
      </c>
      <c r="D2002" s="6">
        <v>7</v>
      </c>
      <c r="E2002" s="6">
        <v>25</v>
      </c>
      <c r="F2002" s="6">
        <v>9</v>
      </c>
      <c r="G2002" s="6">
        <v>10</v>
      </c>
      <c r="H2002" s="3">
        <v>11</v>
      </c>
      <c r="I2002" s="4"/>
      <c r="J2002" s="4">
        <f t="shared" si="264"/>
        <v>13.2</v>
      </c>
      <c r="K2002" s="4">
        <f t="shared" si="265"/>
        <v>0</v>
      </c>
      <c r="L2002" s="20"/>
    </row>
    <row r="2003" spans="1:12" s="5" customFormat="1" ht="15.75" thickBot="1">
      <c r="A2003" s="3" t="s">
        <v>2390</v>
      </c>
      <c r="B2003" s="5" t="s">
        <v>2391</v>
      </c>
      <c r="C2003" s="6">
        <v>50</v>
      </c>
      <c r="D2003" s="6">
        <v>7.5</v>
      </c>
      <c r="E2003" s="6">
        <v>25</v>
      </c>
      <c r="F2003" s="6">
        <v>9</v>
      </c>
      <c r="G2003" s="6">
        <v>10</v>
      </c>
      <c r="H2003" s="3">
        <v>12</v>
      </c>
      <c r="I2003" s="4"/>
      <c r="J2003" s="4">
        <f t="shared" si="264"/>
        <v>14.4</v>
      </c>
      <c r="K2003" s="4">
        <f t="shared" si="265"/>
        <v>0</v>
      </c>
      <c r="L2003" s="20"/>
    </row>
    <row r="2004" spans="1:12" s="5" customFormat="1" ht="15.75" thickBot="1">
      <c r="A2004" s="3" t="s">
        <v>2392</v>
      </c>
      <c r="B2004" s="5" t="s">
        <v>2393</v>
      </c>
      <c r="C2004" s="6">
        <v>50</v>
      </c>
      <c r="D2004" s="6">
        <v>7.5</v>
      </c>
      <c r="E2004" s="6">
        <v>25</v>
      </c>
      <c r="F2004" s="6">
        <v>9</v>
      </c>
      <c r="G2004" s="6">
        <v>10</v>
      </c>
      <c r="H2004" s="3">
        <v>9</v>
      </c>
      <c r="I2004" s="4"/>
      <c r="J2004" s="4">
        <f t="shared" si="264"/>
        <v>10.8</v>
      </c>
      <c r="K2004" s="4">
        <f t="shared" si="265"/>
        <v>0</v>
      </c>
      <c r="L2004" s="20"/>
    </row>
    <row r="2005" spans="1:12" s="5" customFormat="1" ht="15.75" thickBot="1">
      <c r="A2005" s="3" t="s">
        <v>2394</v>
      </c>
      <c r="B2005" s="5" t="s">
        <v>2395</v>
      </c>
      <c r="C2005" s="6">
        <v>50</v>
      </c>
      <c r="D2005" s="6">
        <v>7.5</v>
      </c>
      <c r="E2005" s="6">
        <v>25</v>
      </c>
      <c r="F2005" s="6">
        <v>9</v>
      </c>
      <c r="G2005" s="6">
        <v>10</v>
      </c>
      <c r="H2005" s="3">
        <v>12</v>
      </c>
      <c r="I2005" s="4"/>
      <c r="J2005" s="4">
        <f t="shared" si="264"/>
        <v>14.4</v>
      </c>
      <c r="K2005" s="4">
        <f t="shared" si="265"/>
        <v>0</v>
      </c>
      <c r="L2005" s="20"/>
    </row>
    <row r="2006" spans="1:12" s="5" customFormat="1" ht="15.75" thickBot="1">
      <c r="A2006" s="3" t="s">
        <v>2396</v>
      </c>
      <c r="B2006" s="5" t="s">
        <v>2397</v>
      </c>
      <c r="C2006" s="6">
        <v>50</v>
      </c>
      <c r="D2006" s="6">
        <v>7.5</v>
      </c>
      <c r="E2006" s="6">
        <v>25</v>
      </c>
      <c r="F2006" s="6">
        <v>9</v>
      </c>
      <c r="G2006" s="6">
        <v>10</v>
      </c>
      <c r="H2006" s="3">
        <v>9</v>
      </c>
      <c r="I2006" s="4"/>
      <c r="J2006" s="4">
        <f t="shared" si="264"/>
        <v>10.8</v>
      </c>
      <c r="K2006" s="4">
        <f t="shared" si="265"/>
        <v>0</v>
      </c>
      <c r="L2006" s="20"/>
    </row>
    <row r="2007" spans="1:12" s="5" customFormat="1" ht="15.75" thickBot="1">
      <c r="A2007" s="3" t="s">
        <v>2398</v>
      </c>
      <c r="B2007" s="5" t="s">
        <v>2399</v>
      </c>
      <c r="C2007" s="6">
        <v>50</v>
      </c>
      <c r="D2007" s="6">
        <v>7</v>
      </c>
      <c r="E2007" s="6">
        <v>25</v>
      </c>
      <c r="F2007" s="6">
        <v>8</v>
      </c>
      <c r="G2007" s="6">
        <v>10</v>
      </c>
      <c r="H2007" s="3">
        <v>9</v>
      </c>
      <c r="I2007" s="4"/>
      <c r="J2007" s="4">
        <f t="shared" si="264"/>
        <v>10.8</v>
      </c>
      <c r="K2007" s="4">
        <f t="shared" si="265"/>
        <v>0</v>
      </c>
      <c r="L2007" s="20"/>
    </row>
    <row r="2008" spans="1:12" s="5" customFormat="1" ht="15.75" thickBot="1">
      <c r="A2008" s="3" t="s">
        <v>2400</v>
      </c>
      <c r="B2008" s="5" t="s">
        <v>2401</v>
      </c>
      <c r="C2008" s="6">
        <v>50</v>
      </c>
      <c r="D2008" s="6">
        <v>7.5</v>
      </c>
      <c r="E2008" s="6">
        <v>25</v>
      </c>
      <c r="F2008" s="6">
        <v>9</v>
      </c>
      <c r="G2008" s="6">
        <v>10</v>
      </c>
      <c r="H2008" s="3">
        <v>12</v>
      </c>
      <c r="I2008" s="4"/>
      <c r="J2008" s="4">
        <f t="shared" si="264"/>
        <v>14.4</v>
      </c>
      <c r="K2008" s="4">
        <f t="shared" si="265"/>
        <v>0</v>
      </c>
      <c r="L2008" s="20"/>
    </row>
    <row r="2009" spans="1:12" s="5" customFormat="1" ht="15.75" thickBot="1">
      <c r="A2009" s="3" t="s">
        <v>2402</v>
      </c>
      <c r="B2009" s="5" t="s">
        <v>2403</v>
      </c>
      <c r="C2009" s="6">
        <v>50</v>
      </c>
      <c r="D2009" s="6">
        <v>9</v>
      </c>
      <c r="E2009" s="6">
        <v>25</v>
      </c>
      <c r="F2009" s="6">
        <v>11</v>
      </c>
      <c r="G2009" s="6">
        <v>10</v>
      </c>
      <c r="H2009" s="3">
        <v>13</v>
      </c>
      <c r="I2009" s="4"/>
      <c r="J2009" s="4">
        <f t="shared" si="264"/>
        <v>15.6</v>
      </c>
      <c r="K2009" s="4">
        <f t="shared" si="265"/>
        <v>0</v>
      </c>
      <c r="L2009" s="20"/>
    </row>
    <row r="2010" spans="1:12" s="5" customFormat="1" ht="15.75" thickBot="1">
      <c r="A2010" s="3" t="s">
        <v>2404</v>
      </c>
      <c r="B2010" s="5" t="s">
        <v>2405</v>
      </c>
      <c r="C2010" s="6">
        <v>50</v>
      </c>
      <c r="D2010" s="6">
        <v>4</v>
      </c>
      <c r="E2010" s="6">
        <v>25</v>
      </c>
      <c r="F2010" s="6">
        <v>6</v>
      </c>
      <c r="G2010" s="6">
        <v>10</v>
      </c>
      <c r="H2010" s="3">
        <v>8</v>
      </c>
      <c r="I2010" s="4"/>
      <c r="J2010" s="4">
        <f t="shared" si="264"/>
        <v>9.6</v>
      </c>
      <c r="K2010" s="4">
        <f t="shared" si="265"/>
        <v>0</v>
      </c>
      <c r="L2010" s="20"/>
    </row>
    <row r="2011" spans="1:12" s="5" customFormat="1" ht="15.75" thickBot="1">
      <c r="A2011" s="3" t="s">
        <v>2406</v>
      </c>
      <c r="B2011" s="5" t="s">
        <v>2407</v>
      </c>
      <c r="C2011" s="6">
        <v>50</v>
      </c>
      <c r="D2011" s="6">
        <v>4</v>
      </c>
      <c r="E2011" s="6">
        <v>25</v>
      </c>
      <c r="F2011" s="6">
        <v>6</v>
      </c>
      <c r="G2011" s="6">
        <v>10</v>
      </c>
      <c r="H2011" s="3">
        <v>8</v>
      </c>
      <c r="I2011" s="4"/>
      <c r="J2011" s="4">
        <f t="shared" si="264"/>
        <v>9.6</v>
      </c>
      <c r="K2011" s="4">
        <f t="shared" si="265"/>
        <v>0</v>
      </c>
      <c r="L2011" s="20"/>
    </row>
    <row r="2012" spans="1:12" s="5" customFormat="1" ht="15.75" thickBot="1">
      <c r="A2012" s="3" t="s">
        <v>2408</v>
      </c>
      <c r="B2012" s="5" t="s">
        <v>2409</v>
      </c>
      <c r="C2012" s="6">
        <v>50</v>
      </c>
      <c r="D2012" s="6">
        <v>4</v>
      </c>
      <c r="E2012" s="6">
        <v>25</v>
      </c>
      <c r="F2012" s="6">
        <v>6</v>
      </c>
      <c r="G2012" s="6">
        <v>10</v>
      </c>
      <c r="H2012" s="3">
        <v>8</v>
      </c>
      <c r="I2012" s="4"/>
      <c r="J2012" s="4">
        <f t="shared" si="264"/>
        <v>9.6</v>
      </c>
      <c r="K2012" s="4">
        <f t="shared" si="265"/>
        <v>0</v>
      </c>
      <c r="L2012" s="20"/>
    </row>
    <row r="2013" spans="1:12" s="5" customFormat="1" ht="15.75" thickBot="1">
      <c r="A2013" s="3" t="s">
        <v>2410</v>
      </c>
      <c r="B2013" s="5" t="s">
        <v>2411</v>
      </c>
      <c r="C2013" s="6">
        <v>50</v>
      </c>
      <c r="D2013" s="6">
        <v>4</v>
      </c>
      <c r="E2013" s="6">
        <v>25</v>
      </c>
      <c r="F2013" s="6">
        <v>6</v>
      </c>
      <c r="G2013" s="6">
        <v>10</v>
      </c>
      <c r="H2013" s="3">
        <v>8</v>
      </c>
      <c r="I2013" s="4"/>
      <c r="J2013" s="4">
        <f t="shared" si="264"/>
        <v>9.6</v>
      </c>
      <c r="K2013" s="4">
        <f t="shared" si="265"/>
        <v>0</v>
      </c>
      <c r="L2013" s="20"/>
    </row>
    <row r="2014" spans="1:12" s="5" customFormat="1" ht="15.75" thickBot="1">
      <c r="A2014" s="3" t="s">
        <v>2412</v>
      </c>
      <c r="B2014" s="5" t="s">
        <v>2413</v>
      </c>
      <c r="C2014" s="6">
        <v>50</v>
      </c>
      <c r="D2014" s="6">
        <v>10</v>
      </c>
      <c r="E2014" s="6">
        <v>25</v>
      </c>
      <c r="F2014" s="6">
        <v>12</v>
      </c>
      <c r="G2014" s="6">
        <v>10</v>
      </c>
      <c r="H2014" s="3">
        <v>15</v>
      </c>
      <c r="I2014" s="4"/>
      <c r="J2014" s="4">
        <f t="shared" si="264"/>
        <v>18</v>
      </c>
      <c r="K2014" s="4">
        <f t="shared" si="265"/>
        <v>0</v>
      </c>
      <c r="L2014" s="20"/>
    </row>
    <row r="2015" spans="1:12" s="5" customFormat="1" ht="15.75" thickBot="1">
      <c r="A2015" s="3" t="s">
        <v>2414</v>
      </c>
    </row>
    <row r="2016" spans="1:12" s="5" customFormat="1" ht="15.75" thickBot="1">
      <c r="A2016" s="3" t="s">
        <v>2415</v>
      </c>
      <c r="B2016" s="5" t="s">
        <v>2416</v>
      </c>
      <c r="C2016" s="6">
        <v>50</v>
      </c>
      <c r="D2016" s="6">
        <v>3</v>
      </c>
      <c r="E2016" s="6">
        <v>25</v>
      </c>
      <c r="F2016" s="6">
        <v>3.5</v>
      </c>
      <c r="G2016" s="6">
        <v>10</v>
      </c>
      <c r="H2016" s="3">
        <v>4</v>
      </c>
      <c r="I2016" s="4"/>
      <c r="J2016" s="4">
        <f t="shared" ref="J2016:J2020" si="266">ROUND(IF(I2016&lt;G2016,H2016*1.2,IF(I2016&lt;E2016,H2016,IF(I2016&lt;C2016,F2016,D2016))),2)</f>
        <v>4.8</v>
      </c>
      <c r="K2016" s="4">
        <f t="shared" ref="K2016:K2020" si="267">I2016*J2016</f>
        <v>0</v>
      </c>
      <c r="L2016" s="20"/>
    </row>
    <row r="2017" spans="1:12" s="5" customFormat="1" ht="15.75" thickBot="1">
      <c r="A2017" s="3" t="s">
        <v>2417</v>
      </c>
      <c r="B2017" s="5" t="s">
        <v>2418</v>
      </c>
      <c r="C2017" s="6">
        <v>50</v>
      </c>
      <c r="D2017" s="6">
        <v>3</v>
      </c>
      <c r="E2017" s="6">
        <v>25</v>
      </c>
      <c r="F2017" s="6">
        <v>3.5</v>
      </c>
      <c r="G2017" s="6">
        <v>10</v>
      </c>
      <c r="H2017" s="3">
        <v>4</v>
      </c>
      <c r="I2017" s="4"/>
      <c r="J2017" s="4">
        <f t="shared" si="266"/>
        <v>4.8</v>
      </c>
      <c r="K2017" s="4">
        <f t="shared" si="267"/>
        <v>0</v>
      </c>
      <c r="L2017" s="20"/>
    </row>
    <row r="2018" spans="1:12" s="5" customFormat="1" ht="15.75" thickBot="1">
      <c r="A2018" s="3" t="s">
        <v>2419</v>
      </c>
      <c r="B2018" s="5" t="s">
        <v>2420</v>
      </c>
      <c r="C2018" s="6">
        <v>50</v>
      </c>
      <c r="D2018" s="6">
        <v>3</v>
      </c>
      <c r="E2018" s="6">
        <v>25</v>
      </c>
      <c r="F2018" s="6">
        <v>3.5</v>
      </c>
      <c r="G2018" s="6">
        <v>10</v>
      </c>
      <c r="H2018" s="3">
        <v>4</v>
      </c>
      <c r="I2018" s="4"/>
      <c r="J2018" s="4">
        <f t="shared" si="266"/>
        <v>4.8</v>
      </c>
      <c r="K2018" s="4">
        <f t="shared" si="267"/>
        <v>0</v>
      </c>
      <c r="L2018" s="20"/>
    </row>
    <row r="2019" spans="1:12" s="5" customFormat="1" ht="15.75" thickBot="1">
      <c r="A2019" s="3" t="s">
        <v>2421</v>
      </c>
      <c r="B2019" s="5" t="s">
        <v>2422</v>
      </c>
      <c r="C2019" s="6">
        <v>50</v>
      </c>
      <c r="D2019" s="6">
        <v>4</v>
      </c>
      <c r="E2019" s="6">
        <v>25</v>
      </c>
      <c r="F2019" s="6">
        <v>4.5</v>
      </c>
      <c r="G2019" s="6">
        <v>10</v>
      </c>
      <c r="H2019" s="3">
        <v>5</v>
      </c>
      <c r="I2019" s="4"/>
      <c r="J2019" s="4">
        <f t="shared" si="266"/>
        <v>6</v>
      </c>
      <c r="K2019" s="4">
        <f t="shared" si="267"/>
        <v>0</v>
      </c>
      <c r="L2019" s="20"/>
    </row>
    <row r="2020" spans="1:12" s="5" customFormat="1" ht="15.75" thickBot="1">
      <c r="A2020" s="3" t="s">
        <v>2423</v>
      </c>
      <c r="B2020" s="5" t="s">
        <v>2424</v>
      </c>
      <c r="C2020" s="6">
        <v>50</v>
      </c>
      <c r="D2020" s="6">
        <v>4</v>
      </c>
      <c r="E2020" s="6">
        <v>25</v>
      </c>
      <c r="F2020" s="6">
        <v>4.5</v>
      </c>
      <c r="G2020" s="6">
        <v>10</v>
      </c>
      <c r="H2020" s="3">
        <v>5</v>
      </c>
      <c r="I2020" s="4"/>
      <c r="J2020" s="4">
        <f t="shared" si="266"/>
        <v>6</v>
      </c>
      <c r="K2020" s="4">
        <f t="shared" si="267"/>
        <v>0</v>
      </c>
      <c r="L2020" s="20"/>
    </row>
    <row r="2021" spans="1:12" s="5" customFormat="1" ht="15.75" thickBot="1">
      <c r="A2021" s="3" t="s">
        <v>2425</v>
      </c>
    </row>
    <row r="2022" spans="1:12" s="5" customFormat="1" ht="15.75" thickBot="1">
      <c r="A2022" s="3" t="s">
        <v>2426</v>
      </c>
      <c r="B2022" s="5" t="s">
        <v>2427</v>
      </c>
      <c r="C2022" s="6">
        <v>25</v>
      </c>
      <c r="D2022" s="6">
        <v>25</v>
      </c>
      <c r="E2022" s="6">
        <v>10</v>
      </c>
      <c r="F2022" s="6">
        <v>30</v>
      </c>
      <c r="G2022" s="6">
        <v>5</v>
      </c>
      <c r="H2022" s="3">
        <v>35</v>
      </c>
      <c r="I2022" s="4"/>
      <c r="J2022" s="4">
        <f t="shared" ref="J2022:J2042" si="268">ROUND(IF(I2022&lt;G2022,H2022*1.2,IF(I2022&lt;E2022,H2022,IF(I2022&lt;C2022,F2022,D2022))),2)</f>
        <v>42</v>
      </c>
      <c r="K2022" s="4">
        <f t="shared" ref="K2022:K2042" si="269">I2022*J2022</f>
        <v>0</v>
      </c>
      <c r="L2022" s="20"/>
    </row>
    <row r="2023" spans="1:12" s="5" customFormat="1" ht="15.75" thickBot="1">
      <c r="A2023" s="3" t="s">
        <v>2428</v>
      </c>
      <c r="B2023" s="5" t="s">
        <v>2429</v>
      </c>
      <c r="C2023" s="6">
        <v>100</v>
      </c>
      <c r="D2023" s="6">
        <v>1.67</v>
      </c>
      <c r="E2023" s="6">
        <v>50</v>
      </c>
      <c r="F2023" s="6">
        <v>1.84</v>
      </c>
      <c r="G2023" s="6">
        <v>25</v>
      </c>
      <c r="H2023" s="3">
        <v>2</v>
      </c>
      <c r="I2023" s="4"/>
      <c r="J2023" s="4">
        <f t="shared" si="268"/>
        <v>2.4</v>
      </c>
      <c r="K2023" s="4">
        <f t="shared" si="269"/>
        <v>0</v>
      </c>
      <c r="L2023" s="20"/>
    </row>
    <row r="2024" spans="1:12" s="5" customFormat="1" ht="15.75" thickBot="1">
      <c r="A2024" s="3" t="s">
        <v>2430</v>
      </c>
      <c r="B2024" s="5" t="s">
        <v>2431</v>
      </c>
      <c r="C2024" s="6">
        <v>100</v>
      </c>
      <c r="D2024" s="6">
        <v>1.08</v>
      </c>
      <c r="E2024" s="6">
        <v>50</v>
      </c>
      <c r="F2024" s="6">
        <v>1.18</v>
      </c>
      <c r="G2024" s="6">
        <v>25</v>
      </c>
      <c r="H2024" s="3">
        <v>1.29</v>
      </c>
      <c r="I2024" s="4"/>
      <c r="J2024" s="4">
        <f t="shared" si="268"/>
        <v>1.55</v>
      </c>
      <c r="K2024" s="4">
        <f t="shared" si="269"/>
        <v>0</v>
      </c>
      <c r="L2024" s="20"/>
    </row>
    <row r="2025" spans="1:12" s="5" customFormat="1" ht="15.75" thickBot="1">
      <c r="A2025" s="3" t="s">
        <v>2432</v>
      </c>
      <c r="B2025" s="5" t="s">
        <v>2433</v>
      </c>
      <c r="C2025" s="6">
        <v>100</v>
      </c>
      <c r="D2025" s="6">
        <v>1.67</v>
      </c>
      <c r="E2025" s="6">
        <v>50</v>
      </c>
      <c r="F2025" s="6">
        <v>1.84</v>
      </c>
      <c r="G2025" s="6">
        <v>25</v>
      </c>
      <c r="H2025" s="3">
        <v>2</v>
      </c>
      <c r="I2025" s="4"/>
      <c r="J2025" s="4">
        <f t="shared" si="268"/>
        <v>2.4</v>
      </c>
      <c r="K2025" s="4">
        <f t="shared" si="269"/>
        <v>0</v>
      </c>
      <c r="L2025" s="20"/>
    </row>
    <row r="2026" spans="1:12" s="5" customFormat="1" ht="15.75" thickBot="1">
      <c r="A2026" s="3" t="s">
        <v>2434</v>
      </c>
      <c r="B2026" s="5" t="s">
        <v>2435</v>
      </c>
      <c r="C2026" s="6">
        <v>25</v>
      </c>
      <c r="D2026" s="6">
        <v>2</v>
      </c>
      <c r="E2026" s="6">
        <v>10</v>
      </c>
      <c r="F2026" s="6">
        <v>2.25</v>
      </c>
      <c r="G2026" s="6">
        <v>5</v>
      </c>
      <c r="H2026" s="3">
        <v>2.75</v>
      </c>
      <c r="I2026" s="4"/>
      <c r="J2026" s="4">
        <f t="shared" si="268"/>
        <v>3.3</v>
      </c>
      <c r="K2026" s="4">
        <f t="shared" si="269"/>
        <v>0</v>
      </c>
      <c r="L2026" s="20"/>
    </row>
    <row r="2027" spans="1:12" s="5" customFormat="1" ht="15.75" thickBot="1">
      <c r="A2027" s="3" t="s">
        <v>2436</v>
      </c>
      <c r="B2027" s="5" t="s">
        <v>2437</v>
      </c>
      <c r="C2027" s="6">
        <v>50</v>
      </c>
      <c r="D2027" s="6">
        <v>5.5</v>
      </c>
      <c r="E2027" s="6">
        <v>25</v>
      </c>
      <c r="F2027" s="6">
        <v>6.5</v>
      </c>
      <c r="G2027" s="6">
        <v>10</v>
      </c>
      <c r="H2027" s="3">
        <v>8</v>
      </c>
      <c r="I2027" s="4"/>
      <c r="J2027" s="4">
        <f t="shared" si="268"/>
        <v>9.6</v>
      </c>
      <c r="K2027" s="4">
        <f t="shared" si="269"/>
        <v>0</v>
      </c>
      <c r="L2027" s="20"/>
    </row>
    <row r="2028" spans="1:12" s="5" customFormat="1" ht="15.75" thickBot="1">
      <c r="A2028" s="3" t="s">
        <v>2438</v>
      </c>
      <c r="B2028" s="5" t="s">
        <v>2439</v>
      </c>
      <c r="C2028" s="6">
        <v>25</v>
      </c>
      <c r="D2028" s="6">
        <v>30</v>
      </c>
      <c r="E2028" s="6">
        <v>10</v>
      </c>
      <c r="F2028" s="6">
        <v>34</v>
      </c>
      <c r="G2028" s="6">
        <v>5</v>
      </c>
      <c r="H2028" s="3">
        <v>38</v>
      </c>
      <c r="I2028" s="4"/>
      <c r="J2028" s="4">
        <f t="shared" si="268"/>
        <v>45.6</v>
      </c>
      <c r="K2028" s="4">
        <f t="shared" si="269"/>
        <v>0</v>
      </c>
      <c r="L2028" s="20"/>
    </row>
    <row r="2029" spans="1:12" s="5" customFormat="1" ht="15.75" thickBot="1">
      <c r="A2029" s="3" t="s">
        <v>2440</v>
      </c>
      <c r="B2029" s="5" t="s">
        <v>2441</v>
      </c>
      <c r="C2029" s="6">
        <v>25</v>
      </c>
      <c r="D2029" s="6">
        <v>12</v>
      </c>
      <c r="E2029" s="6">
        <v>10</v>
      </c>
      <c r="F2029" s="6">
        <v>13</v>
      </c>
      <c r="G2029" s="6">
        <v>5</v>
      </c>
      <c r="H2029" s="3">
        <v>14.4</v>
      </c>
      <c r="I2029" s="4"/>
      <c r="J2029" s="4">
        <f t="shared" si="268"/>
        <v>17.28</v>
      </c>
      <c r="K2029" s="4">
        <f t="shared" si="269"/>
        <v>0</v>
      </c>
      <c r="L2029" s="20"/>
    </row>
    <row r="2030" spans="1:12" s="5" customFormat="1" ht="15.75" thickBot="1">
      <c r="A2030" s="3" t="s">
        <v>2442</v>
      </c>
      <c r="B2030" s="5" t="s">
        <v>2443</v>
      </c>
      <c r="C2030" s="6">
        <v>250</v>
      </c>
      <c r="D2030" s="6">
        <v>0.9</v>
      </c>
      <c r="E2030" s="6">
        <v>100</v>
      </c>
      <c r="F2030" s="6">
        <v>1</v>
      </c>
      <c r="G2030" s="6">
        <v>50</v>
      </c>
      <c r="H2030" s="3">
        <v>1.2</v>
      </c>
      <c r="I2030" s="4"/>
      <c r="J2030" s="4">
        <f t="shared" si="268"/>
        <v>1.44</v>
      </c>
      <c r="K2030" s="4">
        <f t="shared" si="269"/>
        <v>0</v>
      </c>
      <c r="L2030" s="20"/>
    </row>
    <row r="2031" spans="1:12" s="5" customFormat="1" ht="15.75" thickBot="1">
      <c r="A2031" s="3" t="s">
        <v>2444</v>
      </c>
      <c r="B2031" s="5" t="s">
        <v>2445</v>
      </c>
      <c r="C2031" s="6">
        <v>25</v>
      </c>
      <c r="D2031" s="6">
        <v>30</v>
      </c>
      <c r="E2031" s="6">
        <v>10</v>
      </c>
      <c r="F2031" s="6">
        <v>35</v>
      </c>
      <c r="G2031" s="6">
        <v>5</v>
      </c>
      <c r="H2031" s="3">
        <v>40</v>
      </c>
      <c r="I2031" s="4"/>
      <c r="J2031" s="4">
        <f t="shared" si="268"/>
        <v>48</v>
      </c>
      <c r="K2031" s="4">
        <f t="shared" si="269"/>
        <v>0</v>
      </c>
      <c r="L2031" s="20"/>
    </row>
    <row r="2032" spans="1:12" s="5" customFormat="1" ht="15.75" thickBot="1">
      <c r="A2032" s="3" t="s">
        <v>2446</v>
      </c>
      <c r="B2032" s="5" t="s">
        <v>2447</v>
      </c>
      <c r="C2032" s="6">
        <v>25</v>
      </c>
      <c r="D2032" s="6">
        <v>4</v>
      </c>
      <c r="E2032" s="6">
        <v>10</v>
      </c>
      <c r="F2032" s="6">
        <v>4.5</v>
      </c>
      <c r="G2032" s="6">
        <v>5</v>
      </c>
      <c r="H2032" s="3">
        <v>5</v>
      </c>
      <c r="I2032" s="4"/>
      <c r="J2032" s="4">
        <f t="shared" si="268"/>
        <v>6</v>
      </c>
      <c r="K2032" s="4">
        <f t="shared" si="269"/>
        <v>0</v>
      </c>
      <c r="L2032" s="20"/>
    </row>
    <row r="2033" spans="1:12" s="5" customFormat="1" ht="15.75" thickBot="1">
      <c r="A2033" s="3" t="s">
        <v>2448</v>
      </c>
      <c r="B2033" s="5" t="s">
        <v>2449</v>
      </c>
      <c r="C2033" s="6">
        <v>25</v>
      </c>
      <c r="D2033" s="6">
        <v>2</v>
      </c>
      <c r="E2033" s="6">
        <v>10</v>
      </c>
      <c r="F2033" s="6">
        <v>3</v>
      </c>
      <c r="G2033" s="6">
        <v>5</v>
      </c>
      <c r="H2033" s="3">
        <v>4</v>
      </c>
      <c r="I2033" s="4"/>
      <c r="J2033" s="4">
        <f t="shared" si="268"/>
        <v>4.8</v>
      </c>
      <c r="K2033" s="4">
        <f t="shared" si="269"/>
        <v>0</v>
      </c>
      <c r="L2033" s="20"/>
    </row>
    <row r="2034" spans="1:12" s="5" customFormat="1" ht="15.75" thickBot="1">
      <c r="A2034" s="3" t="s">
        <v>2450</v>
      </c>
      <c r="B2034" s="5" t="s">
        <v>2451</v>
      </c>
      <c r="C2034" s="6">
        <v>25</v>
      </c>
      <c r="D2034" s="6">
        <v>1.75</v>
      </c>
      <c r="E2034" s="6">
        <v>10</v>
      </c>
      <c r="F2034" s="6">
        <v>2</v>
      </c>
      <c r="G2034" s="6">
        <v>5</v>
      </c>
      <c r="H2034" s="3">
        <v>2.5</v>
      </c>
      <c r="I2034" s="4"/>
      <c r="J2034" s="4">
        <f t="shared" si="268"/>
        <v>3</v>
      </c>
      <c r="K2034" s="4">
        <f t="shared" si="269"/>
        <v>0</v>
      </c>
      <c r="L2034" s="20"/>
    </row>
    <row r="2035" spans="1:12" s="5" customFormat="1" ht="15.75" thickBot="1">
      <c r="A2035" s="3" t="s">
        <v>2452</v>
      </c>
      <c r="B2035" s="22" t="s">
        <v>2453</v>
      </c>
      <c r="C2035" s="6">
        <v>100</v>
      </c>
      <c r="D2035" s="6">
        <v>0.33</v>
      </c>
      <c r="E2035" s="6">
        <v>50</v>
      </c>
      <c r="F2035" s="6">
        <v>0.37</v>
      </c>
      <c r="G2035" s="6">
        <v>25</v>
      </c>
      <c r="H2035" s="3">
        <v>0.4</v>
      </c>
      <c r="I2035" s="4"/>
      <c r="J2035" s="4">
        <f t="shared" si="268"/>
        <v>0.48</v>
      </c>
      <c r="K2035" s="4">
        <f t="shared" si="269"/>
        <v>0</v>
      </c>
      <c r="L2035" s="20"/>
    </row>
    <row r="2036" spans="1:12" s="5" customFormat="1" ht="15.75" thickBot="1">
      <c r="A2036" s="3" t="s">
        <v>2454</v>
      </c>
      <c r="B2036" s="5" t="s">
        <v>2455</v>
      </c>
      <c r="C2036" s="6">
        <v>25</v>
      </c>
      <c r="D2036" s="6">
        <v>20</v>
      </c>
      <c r="E2036" s="6">
        <v>10</v>
      </c>
      <c r="F2036" s="6">
        <v>22</v>
      </c>
      <c r="G2036" s="6">
        <v>5</v>
      </c>
      <c r="H2036" s="3">
        <v>24</v>
      </c>
      <c r="I2036" s="4"/>
      <c r="J2036" s="4">
        <f t="shared" si="268"/>
        <v>28.8</v>
      </c>
      <c r="K2036" s="4">
        <f t="shared" si="269"/>
        <v>0</v>
      </c>
      <c r="L2036" s="20"/>
    </row>
    <row r="2037" spans="1:12" s="5" customFormat="1" ht="15.75" thickBot="1">
      <c r="A2037" s="3" t="s">
        <v>2456</v>
      </c>
      <c r="B2037" s="5" t="s">
        <v>2457</v>
      </c>
      <c r="C2037" s="6">
        <v>50</v>
      </c>
      <c r="D2037" s="6">
        <v>2</v>
      </c>
      <c r="E2037" s="6">
        <v>25</v>
      </c>
      <c r="F2037" s="6">
        <v>2.5</v>
      </c>
      <c r="G2037" s="6">
        <v>10</v>
      </c>
      <c r="H2037" s="3">
        <v>3</v>
      </c>
      <c r="I2037" s="4"/>
      <c r="J2037" s="4">
        <f t="shared" si="268"/>
        <v>3.6</v>
      </c>
      <c r="K2037" s="4">
        <f t="shared" si="269"/>
        <v>0</v>
      </c>
      <c r="L2037" s="20"/>
    </row>
    <row r="2038" spans="1:12" s="5" customFormat="1" ht="15.75" thickBot="1">
      <c r="A2038" s="3" t="s">
        <v>2458</v>
      </c>
      <c r="B2038" s="5" t="s">
        <v>2459</v>
      </c>
      <c r="C2038" s="6">
        <v>50</v>
      </c>
      <c r="D2038" s="6">
        <v>3</v>
      </c>
      <c r="E2038" s="6">
        <v>25</v>
      </c>
      <c r="F2038" s="6">
        <v>3.5</v>
      </c>
      <c r="G2038" s="6">
        <v>10</v>
      </c>
      <c r="H2038" s="3">
        <v>4</v>
      </c>
      <c r="I2038" s="4"/>
      <c r="J2038" s="4">
        <f t="shared" si="268"/>
        <v>4.8</v>
      </c>
      <c r="K2038" s="4">
        <f t="shared" si="269"/>
        <v>0</v>
      </c>
      <c r="L2038" s="20"/>
    </row>
    <row r="2039" spans="1:12" s="5" customFormat="1" ht="15.75" thickBot="1">
      <c r="A2039" s="3" t="s">
        <v>2460</v>
      </c>
      <c r="B2039" s="5" t="s">
        <v>2461</v>
      </c>
      <c r="C2039" s="6">
        <v>50</v>
      </c>
      <c r="D2039" s="6">
        <v>4</v>
      </c>
      <c r="E2039" s="6">
        <v>25</v>
      </c>
      <c r="F2039" s="6">
        <v>5</v>
      </c>
      <c r="G2039" s="6">
        <v>10</v>
      </c>
      <c r="H2039" s="3">
        <v>6</v>
      </c>
      <c r="I2039" s="4"/>
      <c r="J2039" s="4">
        <f t="shared" si="268"/>
        <v>7.2</v>
      </c>
      <c r="K2039" s="4">
        <f t="shared" si="269"/>
        <v>0</v>
      </c>
      <c r="L2039" s="20"/>
    </row>
    <row r="2040" spans="1:12" s="5" customFormat="1" ht="15.75" thickBot="1">
      <c r="A2040" s="3" t="s">
        <v>2462</v>
      </c>
      <c r="B2040" s="5" t="s">
        <v>2463</v>
      </c>
      <c r="C2040" s="6">
        <v>50</v>
      </c>
      <c r="D2040" s="6">
        <v>9</v>
      </c>
      <c r="E2040" s="6">
        <v>25</v>
      </c>
      <c r="F2040" s="6">
        <v>10</v>
      </c>
      <c r="G2040" s="6">
        <v>10</v>
      </c>
      <c r="H2040" s="3">
        <v>12</v>
      </c>
      <c r="I2040" s="4"/>
      <c r="J2040" s="4">
        <f t="shared" si="268"/>
        <v>14.4</v>
      </c>
      <c r="K2040" s="4">
        <f t="shared" si="269"/>
        <v>0</v>
      </c>
      <c r="L2040" s="20"/>
    </row>
    <row r="2041" spans="1:12" s="5" customFormat="1" ht="15.75" thickBot="1">
      <c r="A2041" s="3" t="s">
        <v>2464</v>
      </c>
      <c r="B2041" s="5" t="s">
        <v>2465</v>
      </c>
      <c r="C2041" s="6">
        <v>25</v>
      </c>
      <c r="D2041" s="6">
        <v>2.5</v>
      </c>
      <c r="E2041" s="6">
        <v>10</v>
      </c>
      <c r="F2041" s="6">
        <v>2.75</v>
      </c>
      <c r="G2041" s="6">
        <v>5</v>
      </c>
      <c r="H2041" s="3">
        <v>3</v>
      </c>
      <c r="I2041" s="4"/>
      <c r="J2041" s="4">
        <f t="shared" si="268"/>
        <v>3.6</v>
      </c>
      <c r="K2041" s="4">
        <f t="shared" si="269"/>
        <v>0</v>
      </c>
      <c r="L2041" s="20"/>
    </row>
    <row r="2042" spans="1:12" s="5" customFormat="1" ht="15.75" thickBot="1">
      <c r="A2042" s="3" t="s">
        <v>2466</v>
      </c>
      <c r="B2042" s="5" t="s">
        <v>2467</v>
      </c>
      <c r="C2042" s="6">
        <v>50</v>
      </c>
      <c r="D2042" s="6">
        <v>2</v>
      </c>
      <c r="E2042" s="6">
        <v>25</v>
      </c>
      <c r="F2042" s="6">
        <v>2.25</v>
      </c>
      <c r="G2042" s="6">
        <v>10</v>
      </c>
      <c r="H2042" s="3">
        <v>2.5</v>
      </c>
      <c r="I2042" s="4"/>
      <c r="J2042" s="4">
        <f t="shared" si="268"/>
        <v>3</v>
      </c>
      <c r="K2042" s="4">
        <f t="shared" si="269"/>
        <v>0</v>
      </c>
      <c r="L2042" s="20"/>
    </row>
    <row r="2043" spans="1:12" ht="15.75" thickBot="1">
      <c r="A2043" s="5" t="s">
        <v>2468</v>
      </c>
    </row>
    <row r="2044" spans="1:12" ht="15.75" thickBot="1">
      <c r="A2044" s="19" t="s">
        <v>2469</v>
      </c>
      <c r="B2044" s="19" t="s">
        <v>2470</v>
      </c>
      <c r="C2044" s="6">
        <v>50</v>
      </c>
      <c r="D2044" s="6">
        <v>37.5</v>
      </c>
      <c r="E2044" s="6">
        <v>25</v>
      </c>
      <c r="F2044" s="6">
        <v>40</v>
      </c>
      <c r="G2044" s="6">
        <v>10</v>
      </c>
      <c r="H2044" s="3">
        <v>45</v>
      </c>
      <c r="I2044" s="4"/>
      <c r="J2044" s="4">
        <f>ROUND(IF(I2044&lt;G2044,H2044*1.2,IF(I2044&lt;#REF!,H2044,IF(I2044&lt;C2044,F2044,D2044))),2)</f>
        <v>54</v>
      </c>
      <c r="K2044" s="4">
        <f t="shared" ref="K2044:K2085" si="270">I2044*J2044</f>
        <v>0</v>
      </c>
    </row>
    <row r="2045" spans="1:12" ht="15.75" thickBot="1">
      <c r="A2045" s="11" t="s">
        <v>2471</v>
      </c>
      <c r="B2045" s="19" t="s">
        <v>3117</v>
      </c>
      <c r="C2045" s="6">
        <v>50</v>
      </c>
      <c r="D2045" s="6">
        <v>37.5</v>
      </c>
      <c r="E2045" s="6">
        <v>25</v>
      </c>
      <c r="F2045" s="6">
        <v>40</v>
      </c>
      <c r="G2045" s="6">
        <v>10</v>
      </c>
      <c r="H2045" s="3">
        <v>45</v>
      </c>
      <c r="I2045" s="4"/>
      <c r="J2045" s="4">
        <f>ROUND(IF(I2045&lt;G2045,H2045*1.2,IF(I2045&lt;#REF!,H2045,IF(I2045&lt;C2045,F2045,D2045))),2)</f>
        <v>54</v>
      </c>
      <c r="K2045" s="4">
        <f t="shared" si="270"/>
        <v>0</v>
      </c>
    </row>
    <row r="2046" spans="1:12" ht="15.75" thickBot="1">
      <c r="A2046" s="12" t="s">
        <v>2472</v>
      </c>
      <c r="B2046" s="19" t="s">
        <v>2473</v>
      </c>
      <c r="C2046" s="6">
        <v>50</v>
      </c>
      <c r="D2046" s="6">
        <v>37.5</v>
      </c>
      <c r="E2046" s="6">
        <v>25</v>
      </c>
      <c r="F2046" s="6">
        <v>40</v>
      </c>
      <c r="G2046" s="6">
        <v>10</v>
      </c>
      <c r="H2046" s="3">
        <v>45</v>
      </c>
      <c r="I2046" s="4"/>
      <c r="J2046" s="4">
        <f>ROUND(IF(I2046&lt;G2046,H2046*1.2,IF(I2046&lt;#REF!,H2046,IF(I2046&lt;C2046,F2046,D2046))),2)</f>
        <v>54</v>
      </c>
      <c r="K2046" s="4">
        <f t="shared" si="270"/>
        <v>0</v>
      </c>
    </row>
    <row r="2047" spans="1:12" ht="15.75" thickBot="1">
      <c r="A2047" s="13" t="s">
        <v>2474</v>
      </c>
      <c r="B2047" s="19" t="s">
        <v>3166</v>
      </c>
      <c r="C2047" s="6">
        <v>50</v>
      </c>
      <c r="D2047" s="6">
        <v>37.5</v>
      </c>
      <c r="E2047" s="6">
        <v>25</v>
      </c>
      <c r="F2047" s="6">
        <v>40</v>
      </c>
      <c r="G2047" s="6">
        <v>10</v>
      </c>
      <c r="H2047" s="3">
        <v>45</v>
      </c>
      <c r="I2047" s="4"/>
      <c r="J2047" s="4">
        <f>ROUND(IF(I2047&lt;G2047,H2047*1.2,IF(I2047&lt;#REF!,H2047,IF(I2047&lt;C2047,F2047,D2047))),2)</f>
        <v>54</v>
      </c>
      <c r="K2047" s="4">
        <f t="shared" si="270"/>
        <v>0</v>
      </c>
    </row>
    <row r="2048" spans="1:12" ht="15.75" thickBot="1">
      <c r="A2048" s="12" t="s">
        <v>2475</v>
      </c>
      <c r="B2048" s="19" t="s">
        <v>2476</v>
      </c>
      <c r="C2048" s="6">
        <v>50</v>
      </c>
      <c r="D2048" s="6">
        <v>37.5</v>
      </c>
      <c r="E2048" s="6">
        <v>25</v>
      </c>
      <c r="F2048" s="6">
        <v>40</v>
      </c>
      <c r="G2048" s="6">
        <v>10</v>
      </c>
      <c r="H2048" s="3">
        <v>45</v>
      </c>
      <c r="I2048" s="4"/>
      <c r="J2048" s="4">
        <f>ROUND(IF(I2048&lt;G2048,H2048*1.2,IF(I2048&lt;#REF!,H2048,IF(I2048&lt;C2048,F2048,D2048))),2)</f>
        <v>54</v>
      </c>
      <c r="K2048" s="4">
        <f t="shared" si="270"/>
        <v>0</v>
      </c>
    </row>
    <row r="2049" spans="1:11" ht="15.75" thickBot="1">
      <c r="A2049" s="13" t="s">
        <v>2477</v>
      </c>
      <c r="B2049" s="19" t="s">
        <v>3167</v>
      </c>
      <c r="C2049" s="6">
        <v>50</v>
      </c>
      <c r="D2049" s="6">
        <v>37.5</v>
      </c>
      <c r="E2049" s="6">
        <v>25</v>
      </c>
      <c r="F2049" s="6">
        <v>40</v>
      </c>
      <c r="G2049" s="6">
        <v>10</v>
      </c>
      <c r="H2049" s="3">
        <v>45</v>
      </c>
      <c r="I2049" s="4"/>
      <c r="J2049" s="4">
        <f>ROUND(IF(I2049&lt;G2049,H2049*1.2,IF(I2049&lt;#REF!,H2049,IF(I2049&lt;C2049,F2049,D2049))),2)</f>
        <v>54</v>
      </c>
      <c r="K2049" s="4">
        <f t="shared" si="270"/>
        <v>0</v>
      </c>
    </row>
    <row r="2050" spans="1:11" ht="15.75" thickBot="1">
      <c r="A2050" s="12" t="s">
        <v>2478</v>
      </c>
      <c r="B2050" s="19" t="s">
        <v>2479</v>
      </c>
      <c r="C2050" s="6">
        <v>50</v>
      </c>
      <c r="D2050" s="6">
        <v>37.5</v>
      </c>
      <c r="E2050" s="6">
        <v>25</v>
      </c>
      <c r="F2050" s="6">
        <v>40</v>
      </c>
      <c r="G2050" s="6">
        <v>10</v>
      </c>
      <c r="H2050" s="3">
        <v>45</v>
      </c>
      <c r="I2050" s="4"/>
      <c r="J2050" s="4">
        <f>ROUND(IF(I2050&lt;G2050,H2050*1.2,IF(I2050&lt;#REF!,H2050,IF(I2050&lt;C2050,F2050,D2050))),2)</f>
        <v>54</v>
      </c>
      <c r="K2050" s="4">
        <f t="shared" si="270"/>
        <v>0</v>
      </c>
    </row>
    <row r="2051" spans="1:11" ht="15.75" thickBot="1">
      <c r="A2051" s="13" t="s">
        <v>2480</v>
      </c>
      <c r="B2051" s="19" t="s">
        <v>2481</v>
      </c>
      <c r="C2051" s="6">
        <v>50</v>
      </c>
      <c r="D2051" s="6">
        <v>37.5</v>
      </c>
      <c r="E2051" s="6">
        <v>25</v>
      </c>
      <c r="F2051" s="6">
        <v>40</v>
      </c>
      <c r="G2051" s="6">
        <v>10</v>
      </c>
      <c r="H2051" s="3">
        <v>45</v>
      </c>
      <c r="I2051" s="4"/>
      <c r="J2051" s="4">
        <f>ROUND(IF(I2051&lt;G2051,H2051*1.2,IF(I2051&lt;#REF!,H2051,IF(I2051&lt;C2051,F2051,D2051))),2)</f>
        <v>54</v>
      </c>
      <c r="K2051" s="4">
        <f t="shared" si="270"/>
        <v>0</v>
      </c>
    </row>
    <row r="2052" spans="1:11" ht="15.75" thickBot="1">
      <c r="A2052" s="12" t="s">
        <v>2482</v>
      </c>
      <c r="B2052" s="19" t="s">
        <v>2483</v>
      </c>
      <c r="C2052" s="6">
        <v>50</v>
      </c>
      <c r="D2052" s="6">
        <v>30</v>
      </c>
      <c r="E2052" s="6">
        <v>25</v>
      </c>
      <c r="F2052" s="6">
        <v>35</v>
      </c>
      <c r="G2052" s="6">
        <v>10</v>
      </c>
      <c r="H2052" s="3">
        <v>40</v>
      </c>
      <c r="I2052" s="4"/>
      <c r="J2052" s="4">
        <f>ROUND(IF(I2052&lt;G2052,H2052*1.2,IF(I2052&lt;#REF!,H2052,IF(I2052&lt;C2052,F2052,D2052))),2)</f>
        <v>48</v>
      </c>
      <c r="K2052" s="4">
        <f t="shared" si="270"/>
        <v>0</v>
      </c>
    </row>
    <row r="2053" spans="1:11" ht="15.75" thickBot="1">
      <c r="A2053" s="12" t="s">
        <v>2484</v>
      </c>
      <c r="B2053" s="19" t="s">
        <v>2485</v>
      </c>
      <c r="C2053" s="6">
        <v>50</v>
      </c>
      <c r="D2053" s="6">
        <v>30</v>
      </c>
      <c r="E2053" s="6">
        <v>25</v>
      </c>
      <c r="F2053" s="6">
        <v>35</v>
      </c>
      <c r="G2053" s="6">
        <v>10</v>
      </c>
      <c r="H2053" s="3">
        <v>40</v>
      </c>
      <c r="I2053" s="4"/>
      <c r="J2053" s="4">
        <f>ROUND(IF(I2053&lt;G2053,H2053*1.2,IF(I2053&lt;#REF!,H2053,IF(I2053&lt;C2053,F2053,D2053))),2)</f>
        <v>48</v>
      </c>
      <c r="K2053" s="4">
        <f t="shared" si="270"/>
        <v>0</v>
      </c>
    </row>
    <row r="2054" spans="1:11" ht="15.75" thickBot="1">
      <c r="A2054" s="13" t="s">
        <v>3168</v>
      </c>
      <c r="B2054" s="19" t="s">
        <v>2486</v>
      </c>
      <c r="C2054" s="6">
        <v>50</v>
      </c>
      <c r="D2054" s="6">
        <v>30</v>
      </c>
      <c r="E2054" s="6">
        <v>25</v>
      </c>
      <c r="F2054" s="6">
        <v>35</v>
      </c>
      <c r="G2054" s="6">
        <v>10</v>
      </c>
      <c r="H2054" s="3">
        <v>40</v>
      </c>
      <c r="I2054" s="4"/>
      <c r="J2054" s="4">
        <f>ROUND(IF(I2054&lt;G2054,H2054*1.2,IF(I2054&lt;#REF!,H2054,IF(I2054&lt;C2054,F2054,D2054))),2)</f>
        <v>48</v>
      </c>
      <c r="K2054" s="4">
        <f t="shared" si="270"/>
        <v>0</v>
      </c>
    </row>
    <row r="2055" spans="1:11" ht="15.75" thickBot="1">
      <c r="A2055" s="12" t="s">
        <v>2487</v>
      </c>
      <c r="B2055" s="19" t="s">
        <v>2488</v>
      </c>
      <c r="C2055" s="6">
        <v>50</v>
      </c>
      <c r="D2055" s="6">
        <v>30</v>
      </c>
      <c r="E2055" s="6">
        <v>25</v>
      </c>
      <c r="F2055" s="6">
        <v>35</v>
      </c>
      <c r="G2055" s="6">
        <v>10</v>
      </c>
      <c r="H2055" s="3">
        <v>40</v>
      </c>
      <c r="I2055" s="4"/>
      <c r="J2055" s="4">
        <f>ROUND(IF(I2055&lt;G2055,H2055*1.2,IF(I2055&lt;#REF!,H2055,IF(I2055&lt;C2055,F2055,D2055))),2)</f>
        <v>48</v>
      </c>
      <c r="K2055" s="4">
        <f t="shared" si="270"/>
        <v>0</v>
      </c>
    </row>
    <row r="2056" spans="1:11" ht="15.75" thickBot="1">
      <c r="A2056" s="13" t="s">
        <v>3169</v>
      </c>
      <c r="B2056" s="19" t="s">
        <v>2489</v>
      </c>
      <c r="C2056" s="6">
        <v>50</v>
      </c>
      <c r="D2056" s="6">
        <v>30</v>
      </c>
      <c r="E2056" s="6">
        <v>25</v>
      </c>
      <c r="F2056" s="6">
        <v>35</v>
      </c>
      <c r="G2056" s="6">
        <v>10</v>
      </c>
      <c r="H2056" s="3">
        <v>40</v>
      </c>
      <c r="I2056" s="4"/>
      <c r="J2056" s="4">
        <f>ROUND(IF(I2056&lt;G2056,H2056*1.2,IF(I2056&lt;#REF!,H2056,IF(I2056&lt;C2056,F2056,D2056))),2)</f>
        <v>48</v>
      </c>
      <c r="K2056" s="4">
        <f t="shared" si="270"/>
        <v>0</v>
      </c>
    </row>
    <row r="2057" spans="1:11" ht="15.75" thickBot="1">
      <c r="A2057" s="12" t="s">
        <v>2490</v>
      </c>
      <c r="B2057" s="19" t="s">
        <v>2491</v>
      </c>
      <c r="C2057" s="6">
        <v>50</v>
      </c>
      <c r="D2057" s="6">
        <v>30</v>
      </c>
      <c r="E2057" s="6">
        <v>25</v>
      </c>
      <c r="F2057" s="6">
        <v>35</v>
      </c>
      <c r="G2057" s="6">
        <v>10</v>
      </c>
      <c r="H2057" s="3">
        <v>40</v>
      </c>
      <c r="I2057" s="4"/>
      <c r="J2057" s="4">
        <f>ROUND(IF(I2057&lt;G2057,H2057*1.2,IF(I2057&lt;#REF!,H2057,IF(I2057&lt;C2057,F2057,D2057))),2)</f>
        <v>48</v>
      </c>
      <c r="K2057" s="4">
        <f t="shared" si="270"/>
        <v>0</v>
      </c>
    </row>
    <row r="2058" spans="1:11" ht="15.75" thickBot="1">
      <c r="A2058" s="13" t="s">
        <v>3170</v>
      </c>
      <c r="B2058" s="19" t="s">
        <v>2492</v>
      </c>
      <c r="C2058" s="6">
        <v>50</v>
      </c>
      <c r="D2058" s="6">
        <v>30</v>
      </c>
      <c r="E2058" s="6">
        <v>25</v>
      </c>
      <c r="F2058" s="6">
        <v>35</v>
      </c>
      <c r="G2058" s="6">
        <v>10</v>
      </c>
      <c r="H2058" s="3">
        <v>40</v>
      </c>
      <c r="I2058" s="4"/>
      <c r="J2058" s="4">
        <f>ROUND(IF(I2058&lt;G2058,H2058*1.2,IF(I2058&lt;#REF!,H2058,IF(I2058&lt;C2058,F2058,D2058))),2)</f>
        <v>48</v>
      </c>
      <c r="K2058" s="4">
        <f t="shared" si="270"/>
        <v>0</v>
      </c>
    </row>
    <row r="2059" spans="1:11" ht="15.75" thickBot="1">
      <c r="A2059" s="12" t="s">
        <v>2493</v>
      </c>
      <c r="B2059" s="19" t="s">
        <v>2494</v>
      </c>
      <c r="C2059" s="6">
        <v>50</v>
      </c>
      <c r="D2059" s="6">
        <v>30</v>
      </c>
      <c r="E2059" s="6">
        <v>25</v>
      </c>
      <c r="F2059" s="6">
        <v>35</v>
      </c>
      <c r="G2059" s="6">
        <v>10</v>
      </c>
      <c r="H2059" s="3">
        <v>40</v>
      </c>
      <c r="I2059" s="4"/>
      <c r="J2059" s="4">
        <f>ROUND(IF(I2059&lt;G2059,H2059*1.2,IF(I2059&lt;#REF!,H2059,IF(I2059&lt;C2059,F2059,D2059))),2)</f>
        <v>48</v>
      </c>
      <c r="K2059" s="4">
        <f t="shared" si="270"/>
        <v>0</v>
      </c>
    </row>
    <row r="2060" spans="1:11" ht="15.75" thickBot="1">
      <c r="A2060" s="11" t="s">
        <v>3171</v>
      </c>
      <c r="B2060" s="19" t="s">
        <v>2495</v>
      </c>
      <c r="C2060" s="6">
        <v>50</v>
      </c>
      <c r="D2060" s="6">
        <v>60</v>
      </c>
      <c r="E2060" s="6">
        <v>25</v>
      </c>
      <c r="F2060" s="6">
        <v>65</v>
      </c>
      <c r="G2060" s="6">
        <v>10</v>
      </c>
      <c r="H2060" s="3">
        <v>70</v>
      </c>
      <c r="I2060" s="4"/>
      <c r="J2060" s="4">
        <f>ROUND(IF(I2060&lt;G2060,H2060*1.2,IF(I2060&lt;#REF!,H2060,IF(I2060&lt;C2060,F2060,D2060))),2)</f>
        <v>84</v>
      </c>
      <c r="K2060" s="4">
        <f t="shared" si="270"/>
        <v>0</v>
      </c>
    </row>
    <row r="2061" spans="1:11" ht="15.75" thickBot="1">
      <c r="A2061" s="12" t="s">
        <v>3172</v>
      </c>
      <c r="B2061" s="19" t="s">
        <v>2496</v>
      </c>
      <c r="C2061" s="6">
        <v>50</v>
      </c>
      <c r="D2061" s="6">
        <v>60</v>
      </c>
      <c r="E2061" s="6">
        <v>25</v>
      </c>
      <c r="F2061" s="6">
        <v>65</v>
      </c>
      <c r="G2061" s="6">
        <v>10</v>
      </c>
      <c r="H2061" s="3">
        <v>70</v>
      </c>
      <c r="I2061" s="4"/>
      <c r="J2061" s="4">
        <f>ROUND(IF(I2061&lt;G2061,H2061*1.2,IF(I2061&lt;#REF!,H2061,IF(I2061&lt;C2061,F2061,D2061))),2)</f>
        <v>84</v>
      </c>
      <c r="K2061" s="4">
        <f t="shared" si="270"/>
        <v>0</v>
      </c>
    </row>
    <row r="2062" spans="1:11" ht="15.75" thickBot="1">
      <c r="A2062" s="13" t="s">
        <v>3173</v>
      </c>
      <c r="B2062" s="19" t="s">
        <v>2497</v>
      </c>
      <c r="C2062" s="6">
        <v>50</v>
      </c>
      <c r="D2062" s="6">
        <v>60</v>
      </c>
      <c r="E2062" s="6">
        <v>25</v>
      </c>
      <c r="F2062" s="6">
        <v>65</v>
      </c>
      <c r="G2062" s="6">
        <v>10</v>
      </c>
      <c r="H2062" s="3">
        <v>70</v>
      </c>
      <c r="I2062" s="4"/>
      <c r="J2062" s="4">
        <f>ROUND(IF(I2062&lt;G2062,H2062*1.2,IF(I2062&lt;#REF!,H2062,IF(I2062&lt;C2062,F2062,D2062))),2)</f>
        <v>84</v>
      </c>
      <c r="K2062" s="4">
        <f t="shared" si="270"/>
        <v>0</v>
      </c>
    </row>
    <row r="2063" spans="1:11" ht="15.75" thickBot="1">
      <c r="A2063" s="12" t="s">
        <v>3174</v>
      </c>
      <c r="B2063" s="19" t="s">
        <v>2498</v>
      </c>
      <c r="C2063" s="6">
        <v>50</v>
      </c>
      <c r="D2063" s="6">
        <v>60</v>
      </c>
      <c r="E2063" s="6">
        <v>25</v>
      </c>
      <c r="F2063" s="6">
        <v>65</v>
      </c>
      <c r="G2063" s="6">
        <v>10</v>
      </c>
      <c r="H2063" s="3">
        <v>70</v>
      </c>
      <c r="I2063" s="4"/>
      <c r="J2063" s="4">
        <f>ROUND(IF(I2063&lt;G2063,H2063*1.2,IF(I2063&lt;#REF!,H2063,IF(I2063&lt;C2063,F2063,D2063))),2)</f>
        <v>84</v>
      </c>
      <c r="K2063" s="4">
        <f t="shared" si="270"/>
        <v>0</v>
      </c>
    </row>
    <row r="2064" spans="1:11" ht="15.75" thickBot="1">
      <c r="A2064" s="13" t="s">
        <v>3175</v>
      </c>
      <c r="B2064" s="19" t="s">
        <v>2499</v>
      </c>
      <c r="C2064" s="6">
        <v>50</v>
      </c>
      <c r="D2064" s="6">
        <v>60</v>
      </c>
      <c r="E2064" s="6">
        <v>25</v>
      </c>
      <c r="F2064" s="6">
        <v>65</v>
      </c>
      <c r="G2064" s="6">
        <v>10</v>
      </c>
      <c r="H2064" s="3">
        <v>70</v>
      </c>
      <c r="I2064" s="4"/>
      <c r="J2064" s="4">
        <f>ROUND(IF(I2064&lt;G2064,H2064*1.2,IF(I2064&lt;#REF!,H2064,IF(I2064&lt;C2064,F2064,D2064))),2)</f>
        <v>84</v>
      </c>
      <c r="K2064" s="4">
        <f t="shared" si="270"/>
        <v>0</v>
      </c>
    </row>
    <row r="2065" spans="1:11" ht="15.75" thickBot="1">
      <c r="A2065" s="13" t="s">
        <v>3176</v>
      </c>
      <c r="B2065" s="19" t="s">
        <v>2500</v>
      </c>
      <c r="C2065" s="6">
        <v>50</v>
      </c>
      <c r="D2065" s="6">
        <v>60</v>
      </c>
      <c r="E2065" s="6">
        <v>25</v>
      </c>
      <c r="F2065" s="6">
        <v>65</v>
      </c>
      <c r="G2065" s="6">
        <v>10</v>
      </c>
      <c r="H2065" s="3">
        <v>70</v>
      </c>
      <c r="I2065" s="4"/>
      <c r="J2065" s="4">
        <f>ROUND(IF(I2065&lt;G2065,H2065*1.2,IF(I2065&lt;#REF!,H2065,IF(I2065&lt;C2065,F2065,D2065))),2)</f>
        <v>84</v>
      </c>
      <c r="K2065" s="4">
        <f t="shared" si="270"/>
        <v>0</v>
      </c>
    </row>
    <row r="2066" spans="1:11" ht="15.75" thickBot="1">
      <c r="A2066" s="13" t="s">
        <v>3177</v>
      </c>
      <c r="B2066" s="19" t="s">
        <v>2501</v>
      </c>
      <c r="C2066" s="6">
        <v>50</v>
      </c>
      <c r="D2066" s="6">
        <v>60</v>
      </c>
      <c r="E2066" s="6">
        <v>25</v>
      </c>
      <c r="F2066" s="6">
        <v>65</v>
      </c>
      <c r="G2066" s="6">
        <v>10</v>
      </c>
      <c r="H2066" s="3">
        <v>70</v>
      </c>
      <c r="I2066" s="4"/>
      <c r="J2066" s="4">
        <f>ROUND(IF(I2066&lt;G2066,H2066*1.2,IF(I2066&lt;#REF!,H2066,IF(I2066&lt;C2066,F2066,D2066))),2)</f>
        <v>84</v>
      </c>
      <c r="K2066" s="4">
        <f t="shared" si="270"/>
        <v>0</v>
      </c>
    </row>
    <row r="2067" spans="1:11" ht="15.75" thickBot="1">
      <c r="A2067" s="11" t="s">
        <v>3178</v>
      </c>
      <c r="B2067" s="19" t="s">
        <v>2502</v>
      </c>
      <c r="C2067" s="6">
        <v>50</v>
      </c>
      <c r="D2067" s="6">
        <v>70</v>
      </c>
      <c r="E2067" s="6">
        <v>25</v>
      </c>
      <c r="F2067" s="6">
        <v>80</v>
      </c>
      <c r="G2067" s="6">
        <v>10</v>
      </c>
      <c r="H2067" s="3">
        <v>90</v>
      </c>
      <c r="I2067" s="4"/>
      <c r="J2067" s="4">
        <f>ROUND(IF(I2067&lt;G2067,H2067*1.2,IF(I2067&lt;#REF!,H2067,IF(I2067&lt;C2067,F2067,D2067))),2)</f>
        <v>108</v>
      </c>
      <c r="K2067" s="4">
        <f t="shared" si="270"/>
        <v>0</v>
      </c>
    </row>
    <row r="2068" spans="1:11" ht="15.75" thickBot="1">
      <c r="A2068" s="12" t="s">
        <v>3179</v>
      </c>
      <c r="B2068" s="19" t="s">
        <v>2503</v>
      </c>
      <c r="C2068" s="6">
        <v>50</v>
      </c>
      <c r="D2068" s="6">
        <v>70</v>
      </c>
      <c r="E2068" s="6">
        <v>25</v>
      </c>
      <c r="F2068" s="6">
        <v>80</v>
      </c>
      <c r="G2068" s="6">
        <v>10</v>
      </c>
      <c r="H2068" s="3">
        <v>90</v>
      </c>
      <c r="I2068" s="4"/>
      <c r="J2068" s="4">
        <f>ROUND(IF(I2068&lt;G2068,H2068*1.2,IF(I2068&lt;#REF!,H2068,IF(I2068&lt;C2068,F2068,D2068))),2)</f>
        <v>108</v>
      </c>
      <c r="K2068" s="4">
        <f t="shared" si="270"/>
        <v>0</v>
      </c>
    </row>
    <row r="2069" spans="1:11" ht="15.75" thickBot="1">
      <c r="A2069" s="13" t="s">
        <v>3180</v>
      </c>
      <c r="B2069" s="19" t="s">
        <v>2504</v>
      </c>
      <c r="C2069" s="6">
        <v>50</v>
      </c>
      <c r="D2069" s="6">
        <v>70</v>
      </c>
      <c r="E2069" s="6">
        <v>25</v>
      </c>
      <c r="F2069" s="6">
        <v>80</v>
      </c>
      <c r="G2069" s="6">
        <v>10</v>
      </c>
      <c r="H2069" s="3">
        <v>90</v>
      </c>
      <c r="I2069" s="4"/>
      <c r="J2069" s="4">
        <f>ROUND(IF(I2069&lt;G2069,H2069*1.2,IF(I2069&lt;#REF!,H2069,IF(I2069&lt;C2069,F2069,D2069))),2)</f>
        <v>108</v>
      </c>
      <c r="K2069" s="4">
        <f t="shared" si="270"/>
        <v>0</v>
      </c>
    </row>
    <row r="2070" spans="1:11" ht="15.75" thickBot="1">
      <c r="A2070" s="12" t="s">
        <v>3181</v>
      </c>
      <c r="B2070" s="19" t="s">
        <v>2505</v>
      </c>
      <c r="C2070" s="6">
        <v>50</v>
      </c>
      <c r="D2070" s="6">
        <v>70</v>
      </c>
      <c r="E2070" s="6">
        <v>25</v>
      </c>
      <c r="F2070" s="6">
        <v>80</v>
      </c>
      <c r="G2070" s="6">
        <v>10</v>
      </c>
      <c r="H2070" s="3">
        <v>90</v>
      </c>
      <c r="I2070" s="4"/>
      <c r="J2070" s="4">
        <f>ROUND(IF(I2070&lt;G2070,H2070*1.2,IF(I2070&lt;#REF!,H2070,IF(I2070&lt;C2070,F2070,D2070))),2)</f>
        <v>108</v>
      </c>
      <c r="K2070" s="4">
        <f t="shared" si="270"/>
        <v>0</v>
      </c>
    </row>
    <row r="2071" spans="1:11" ht="15.75" thickBot="1">
      <c r="A2071" s="13" t="s">
        <v>3182</v>
      </c>
      <c r="B2071" s="19" t="s">
        <v>2506</v>
      </c>
      <c r="C2071" s="6">
        <v>50</v>
      </c>
      <c r="D2071" s="6">
        <v>70</v>
      </c>
      <c r="E2071" s="6">
        <v>25</v>
      </c>
      <c r="F2071" s="6">
        <v>80</v>
      </c>
      <c r="G2071" s="6">
        <v>10</v>
      </c>
      <c r="H2071" s="3">
        <v>90</v>
      </c>
      <c r="I2071" s="4"/>
      <c r="J2071" s="4">
        <f>ROUND(IF(I2071&lt;G2071,H2071*1.2,IF(I2071&lt;#REF!,H2071,IF(I2071&lt;C2071,F2071,D2071))),2)</f>
        <v>108</v>
      </c>
      <c r="K2071" s="4">
        <f t="shared" si="270"/>
        <v>0</v>
      </c>
    </row>
    <row r="2072" spans="1:11" ht="15.75" thickBot="1">
      <c r="A2072" s="12" t="s">
        <v>3183</v>
      </c>
      <c r="B2072" s="19" t="s">
        <v>2507</v>
      </c>
      <c r="C2072" s="6">
        <v>50</v>
      </c>
      <c r="D2072" s="6">
        <v>70</v>
      </c>
      <c r="E2072" s="6">
        <v>25</v>
      </c>
      <c r="F2072" s="6">
        <v>80</v>
      </c>
      <c r="G2072" s="6">
        <v>10</v>
      </c>
      <c r="H2072" s="3">
        <v>90</v>
      </c>
      <c r="I2072" s="4"/>
      <c r="J2072" s="4">
        <f>ROUND(IF(I2072&lt;G2072,H2072*1.2,IF(I2072&lt;#REF!,H2072,IF(I2072&lt;C2072,F2072,D2072))),2)</f>
        <v>108</v>
      </c>
      <c r="K2072" s="4">
        <f t="shared" si="270"/>
        <v>0</v>
      </c>
    </row>
    <row r="2073" spans="1:11" ht="15.75" thickBot="1">
      <c r="A2073" s="11" t="s">
        <v>2508</v>
      </c>
      <c r="B2073" s="19" t="s">
        <v>2509</v>
      </c>
      <c r="C2073" s="6">
        <v>50</v>
      </c>
      <c r="D2073" s="6">
        <v>140</v>
      </c>
      <c r="E2073" s="6">
        <v>25</v>
      </c>
      <c r="F2073" s="6">
        <v>150</v>
      </c>
      <c r="G2073" s="6">
        <v>10</v>
      </c>
      <c r="H2073" s="3">
        <v>180</v>
      </c>
      <c r="I2073" s="4"/>
      <c r="J2073" s="4">
        <f>ROUND(IF(I2073&lt;G2073,H2073*1.2,IF(I2073&lt;#REF!,H2073,IF(I2073&lt;C2073,F2073,D2073))),2)</f>
        <v>216</v>
      </c>
      <c r="K2073" s="4">
        <f t="shared" si="270"/>
        <v>0</v>
      </c>
    </row>
    <row r="2074" spans="1:11" ht="15.75" thickBot="1">
      <c r="A2074" s="13" t="s">
        <v>2510</v>
      </c>
      <c r="B2074" s="19" t="s">
        <v>2511</v>
      </c>
      <c r="C2074" s="6">
        <v>50</v>
      </c>
      <c r="D2074" s="6">
        <v>140</v>
      </c>
      <c r="E2074" s="6">
        <v>25</v>
      </c>
      <c r="F2074" s="6">
        <v>150</v>
      </c>
      <c r="G2074" s="6">
        <v>10</v>
      </c>
      <c r="H2074" s="3">
        <v>180</v>
      </c>
      <c r="I2074" s="4"/>
      <c r="J2074" s="4">
        <f>ROUND(IF(I2074&lt;G2074,H2074*1.2,IF(I2074&lt;#REF!,H2074,IF(I2074&lt;C2074,F2074,D2074))),2)</f>
        <v>216</v>
      </c>
      <c r="K2074" s="4">
        <f t="shared" si="270"/>
        <v>0</v>
      </c>
    </row>
    <row r="2075" spans="1:11" ht="15.75" thickBot="1">
      <c r="A2075" s="13" t="s">
        <v>2512</v>
      </c>
      <c r="B2075" s="19" t="s">
        <v>2513</v>
      </c>
      <c r="C2075" s="6">
        <v>50</v>
      </c>
      <c r="D2075" s="6">
        <v>140</v>
      </c>
      <c r="E2075" s="6">
        <v>25</v>
      </c>
      <c r="F2075" s="6">
        <v>150</v>
      </c>
      <c r="G2075" s="6">
        <v>10</v>
      </c>
      <c r="H2075" s="3">
        <v>180</v>
      </c>
      <c r="I2075" s="4"/>
      <c r="J2075" s="4">
        <f>ROUND(IF(I2075&lt;G2075,H2075*1.2,IF(I2075&lt;#REF!,H2075,IF(I2075&lt;C2075,F2075,D2075))),2)</f>
        <v>216</v>
      </c>
      <c r="K2075" s="4">
        <f t="shared" si="270"/>
        <v>0</v>
      </c>
    </row>
    <row r="2076" spans="1:11" ht="15.75" thickBot="1">
      <c r="A2076" s="11" t="s">
        <v>2514</v>
      </c>
      <c r="B2076" s="19" t="s">
        <v>2515</v>
      </c>
      <c r="C2076" s="6">
        <v>50</v>
      </c>
      <c r="D2076" s="6">
        <v>150</v>
      </c>
      <c r="E2076" s="6">
        <v>25</v>
      </c>
      <c r="F2076" s="6">
        <v>160</v>
      </c>
      <c r="G2076" s="6">
        <v>10</v>
      </c>
      <c r="H2076" s="3">
        <v>190</v>
      </c>
      <c r="I2076" s="4"/>
      <c r="J2076" s="4">
        <f>ROUND(IF(I2076&lt;G2076,H2076*1.2,IF(I2076&lt;#REF!,H2076,IF(I2076&lt;C2076,F2076,D2076))),2)</f>
        <v>228</v>
      </c>
      <c r="K2076" s="4">
        <f t="shared" si="270"/>
        <v>0</v>
      </c>
    </row>
    <row r="2077" spans="1:11" ht="15.75" thickBot="1">
      <c r="A2077" s="13" t="s">
        <v>2516</v>
      </c>
      <c r="B2077" s="19" t="s">
        <v>2517</v>
      </c>
      <c r="C2077" s="6">
        <v>50</v>
      </c>
      <c r="D2077" s="6">
        <v>150</v>
      </c>
      <c r="E2077" s="6">
        <v>25</v>
      </c>
      <c r="F2077" s="6">
        <v>160</v>
      </c>
      <c r="G2077" s="6">
        <v>10</v>
      </c>
      <c r="H2077" s="3">
        <v>190</v>
      </c>
      <c r="I2077" s="4"/>
      <c r="J2077" s="4">
        <f>ROUND(IF(I2077&lt;G2077,H2077*1.2,IF(I2077&lt;#REF!,H2077,IF(I2077&lt;C2077,F2077,D2077))),2)</f>
        <v>228</v>
      </c>
      <c r="K2077" s="4">
        <f t="shared" si="270"/>
        <v>0</v>
      </c>
    </row>
    <row r="2078" spans="1:11" ht="15.75" thickBot="1">
      <c r="A2078" s="13" t="s">
        <v>2518</v>
      </c>
      <c r="B2078" s="19" t="s">
        <v>2519</v>
      </c>
      <c r="C2078" s="6">
        <v>50</v>
      </c>
      <c r="D2078" s="6">
        <v>150</v>
      </c>
      <c r="E2078" s="6">
        <v>25</v>
      </c>
      <c r="F2078" s="6">
        <v>160</v>
      </c>
      <c r="G2078" s="6">
        <v>10</v>
      </c>
      <c r="H2078" s="3">
        <v>190</v>
      </c>
      <c r="I2078" s="4"/>
      <c r="J2078" s="4">
        <f>ROUND(IF(I2078&lt;G2078,H2078*1.2,IF(I2078&lt;#REF!,H2078,IF(I2078&lt;C2078,F2078,D2078))),2)</f>
        <v>228</v>
      </c>
      <c r="K2078" s="4">
        <f t="shared" si="270"/>
        <v>0</v>
      </c>
    </row>
    <row r="2079" spans="1:11" ht="15.75" thickBot="1">
      <c r="A2079" s="5" t="s">
        <v>3184</v>
      </c>
      <c r="C2079" s="6"/>
      <c r="D2079" s="6"/>
      <c r="E2079" s="6"/>
      <c r="F2079" s="6"/>
      <c r="G2079" s="6"/>
      <c r="H2079" s="3"/>
      <c r="I2079" s="4"/>
      <c r="J2079" s="4"/>
      <c r="K2079" s="4"/>
    </row>
    <row r="2080" spans="1:11" ht="15.75" thickBot="1">
      <c r="A2080" s="11" t="s">
        <v>2520</v>
      </c>
      <c r="B2080" s="19" t="s">
        <v>2521</v>
      </c>
      <c r="C2080" s="6">
        <v>50</v>
      </c>
      <c r="D2080" s="6">
        <v>120</v>
      </c>
      <c r="E2080" s="6">
        <v>25</v>
      </c>
      <c r="F2080" s="6">
        <v>135</v>
      </c>
      <c r="G2080" s="6">
        <v>10</v>
      </c>
      <c r="H2080" s="3">
        <v>150</v>
      </c>
      <c r="I2080" s="4"/>
      <c r="J2080" s="4">
        <f>ROUND(IF(I2080&lt;G2080,H2080*1.2,IF(I2080&lt;#REF!,H2080,IF(I2080&lt;C2080,F2080,D2080))),2)</f>
        <v>180</v>
      </c>
      <c r="K2080" s="4">
        <f t="shared" si="270"/>
        <v>0</v>
      </c>
    </row>
    <row r="2081" spans="1:11" ht="15.75" thickBot="1">
      <c r="A2081" s="12" t="s">
        <v>2522</v>
      </c>
      <c r="B2081" s="19" t="s">
        <v>2523</v>
      </c>
      <c r="C2081" s="6">
        <v>50</v>
      </c>
      <c r="D2081" s="6">
        <v>120</v>
      </c>
      <c r="E2081" s="6">
        <v>25</v>
      </c>
      <c r="F2081" s="6">
        <v>135</v>
      </c>
      <c r="G2081" s="6">
        <v>10</v>
      </c>
      <c r="H2081" s="3">
        <v>150</v>
      </c>
      <c r="I2081" s="4"/>
      <c r="J2081" s="4">
        <f>ROUND(IF(I2081&lt;G2081,H2081*1.2,IF(I2081&lt;#REF!,H2081,IF(I2081&lt;C2081,F2081,D2081))),2)</f>
        <v>180</v>
      </c>
      <c r="K2081" s="4">
        <f t="shared" si="270"/>
        <v>0</v>
      </c>
    </row>
    <row r="2082" spans="1:11" ht="15.75" thickBot="1">
      <c r="A2082" s="13" t="s">
        <v>2524</v>
      </c>
      <c r="B2082" s="19" t="s">
        <v>2525</v>
      </c>
      <c r="C2082" s="6">
        <v>50</v>
      </c>
      <c r="D2082" s="6">
        <v>120</v>
      </c>
      <c r="E2082" s="6">
        <v>25</v>
      </c>
      <c r="F2082" s="6">
        <v>135</v>
      </c>
      <c r="G2082" s="6">
        <v>10</v>
      </c>
      <c r="H2082" s="3">
        <v>150</v>
      </c>
      <c r="I2082" s="4"/>
      <c r="J2082" s="4">
        <f>ROUND(IF(I2082&lt;G2082,H2082*1.2,IF(I2082&lt;#REF!,H2082,IF(I2082&lt;C2082,F2082,D2082))),2)</f>
        <v>180</v>
      </c>
      <c r="K2082" s="4">
        <f t="shared" si="270"/>
        <v>0</v>
      </c>
    </row>
    <row r="2083" spans="1:11" ht="15.75" thickBot="1">
      <c r="A2083" s="12" t="s">
        <v>2526</v>
      </c>
      <c r="B2083" s="19" t="s">
        <v>2527</v>
      </c>
      <c r="C2083" s="6">
        <v>50</v>
      </c>
      <c r="D2083" s="6">
        <v>120</v>
      </c>
      <c r="E2083" s="6">
        <v>25</v>
      </c>
      <c r="F2083" s="6">
        <v>135</v>
      </c>
      <c r="G2083" s="6">
        <v>10</v>
      </c>
      <c r="H2083" s="3">
        <v>150</v>
      </c>
      <c r="I2083" s="4"/>
      <c r="J2083" s="4">
        <f>ROUND(IF(I2083&lt;G2083,H2083*1.2,IF(I2083&lt;#REF!,H2083,IF(I2083&lt;C2083,F2083,D2083))),2)</f>
        <v>180</v>
      </c>
      <c r="K2083" s="4">
        <f t="shared" si="270"/>
        <v>0</v>
      </c>
    </row>
    <row r="2084" spans="1:11" ht="15.75" thickBot="1">
      <c r="A2084" s="13" t="s">
        <v>2528</v>
      </c>
      <c r="B2084" s="19" t="s">
        <v>2529</v>
      </c>
      <c r="C2084" s="6">
        <v>50</v>
      </c>
      <c r="D2084" s="6">
        <v>120</v>
      </c>
      <c r="E2084" s="6">
        <v>25</v>
      </c>
      <c r="F2084" s="6">
        <v>135</v>
      </c>
      <c r="G2084" s="6">
        <v>10</v>
      </c>
      <c r="H2084" s="3">
        <v>150</v>
      </c>
      <c r="I2084" s="4"/>
      <c r="J2084" s="4">
        <f>ROUND(IF(I2084&lt;G2084,H2084*1.2,IF(I2084&lt;#REF!,H2084,IF(I2084&lt;C2084,F2084,D2084))),2)</f>
        <v>180</v>
      </c>
      <c r="K2084" s="4">
        <f t="shared" si="270"/>
        <v>0</v>
      </c>
    </row>
    <row r="2085" spans="1:11" ht="15.75" thickBot="1">
      <c r="A2085" s="12" t="s">
        <v>3185</v>
      </c>
      <c r="B2085" s="19" t="s">
        <v>2530</v>
      </c>
      <c r="C2085" s="6">
        <v>50</v>
      </c>
      <c r="D2085" s="6">
        <v>120</v>
      </c>
      <c r="E2085" s="6">
        <v>25</v>
      </c>
      <c r="F2085" s="6">
        <v>135</v>
      </c>
      <c r="G2085" s="6">
        <v>10</v>
      </c>
      <c r="H2085" s="3">
        <v>150</v>
      </c>
      <c r="I2085" s="4"/>
      <c r="J2085" s="4">
        <f>ROUND(IF(I2085&lt;G2085,H2085*1.2,IF(I2085&lt;#REF!,H2085,IF(I2085&lt;C2085,F2085,D2085))),2)</f>
        <v>180</v>
      </c>
      <c r="K2085" s="4">
        <f t="shared" si="270"/>
        <v>0</v>
      </c>
    </row>
    <row r="2086" spans="1:11" ht="15.75" thickBot="1"/>
    <row r="2087" spans="1:11" ht="15.75" thickBot="1">
      <c r="A2087" s="12" t="s">
        <v>3186</v>
      </c>
      <c r="B2087" s="23" t="s">
        <v>2531</v>
      </c>
      <c r="C2087" s="6">
        <v>50</v>
      </c>
      <c r="D2087" s="6">
        <v>140</v>
      </c>
      <c r="E2087" s="6">
        <v>25</v>
      </c>
      <c r="F2087" s="6">
        <v>150</v>
      </c>
      <c r="G2087" s="6">
        <v>10</v>
      </c>
      <c r="H2087" s="3">
        <v>180</v>
      </c>
      <c r="I2087" s="4"/>
      <c r="J2087" s="4">
        <f>ROUND(IF(I2087&lt;G2087,H2087*1.2,IF(I2087&lt;#REF!,H2087,IF(I2087&lt;C2087,F2087,D2087))),2)</f>
        <v>216</v>
      </c>
      <c r="K2087" s="4">
        <f t="shared" ref="K2087:K2093" si="271">I2087*J2087</f>
        <v>0</v>
      </c>
    </row>
    <row r="2088" spans="1:11" ht="15.75" thickBot="1">
      <c r="A2088" s="12" t="s">
        <v>3187</v>
      </c>
      <c r="B2088" s="23" t="s">
        <v>2532</v>
      </c>
      <c r="C2088" s="6">
        <v>50</v>
      </c>
      <c r="D2088" s="6">
        <v>140</v>
      </c>
      <c r="E2088" s="6">
        <v>25</v>
      </c>
      <c r="F2088" s="6">
        <v>150</v>
      </c>
      <c r="G2088" s="6">
        <v>10</v>
      </c>
      <c r="H2088" s="3">
        <v>180</v>
      </c>
      <c r="I2088" s="4"/>
      <c r="J2088" s="4">
        <f>ROUND(IF(I2088&lt;G2088,H2088*1.2,IF(I2088&lt;#REF!,H2088,IF(I2088&lt;C2088,F2088,D2088))),2)</f>
        <v>216</v>
      </c>
      <c r="K2088" s="4">
        <f t="shared" si="271"/>
        <v>0</v>
      </c>
    </row>
    <row r="2089" spans="1:11" ht="15.75" thickBot="1">
      <c r="A2089" s="12" t="s">
        <v>3343</v>
      </c>
      <c r="B2089" s="23"/>
      <c r="C2089" s="6"/>
      <c r="D2089" s="6"/>
      <c r="E2089" s="6"/>
      <c r="F2089" s="6"/>
      <c r="G2089" s="6"/>
      <c r="H2089" s="3"/>
      <c r="I2089" s="4"/>
      <c r="J2089" s="4"/>
      <c r="K2089" s="4"/>
    </row>
    <row r="2090" spans="1:11" ht="15.75" thickBot="1">
      <c r="A2090" s="12" t="s">
        <v>3188</v>
      </c>
      <c r="B2090" s="23" t="s">
        <v>2533</v>
      </c>
      <c r="C2090" s="6">
        <v>50</v>
      </c>
      <c r="D2090" s="6">
        <v>50</v>
      </c>
      <c r="E2090" s="6">
        <v>25</v>
      </c>
      <c r="F2090" s="6">
        <v>55</v>
      </c>
      <c r="G2090" s="6">
        <v>10</v>
      </c>
      <c r="H2090" s="3">
        <v>60</v>
      </c>
      <c r="I2090" s="4"/>
      <c r="J2090" s="4">
        <f>ROUND(IF(I2090&lt;G2090,H2090*1.2,IF(I2090&lt;#REF!,H2090,IF(I2090&lt;C2090,F2090,D2090))),2)</f>
        <v>72</v>
      </c>
      <c r="K2090" s="4">
        <f t="shared" si="271"/>
        <v>0</v>
      </c>
    </row>
    <row r="2091" spans="1:11" ht="15.75" thickBot="1">
      <c r="A2091" s="12" t="s">
        <v>3189</v>
      </c>
      <c r="B2091" s="23" t="s">
        <v>2534</v>
      </c>
      <c r="C2091" s="6">
        <v>50</v>
      </c>
      <c r="D2091" s="6">
        <v>55</v>
      </c>
      <c r="E2091" s="6">
        <v>25</v>
      </c>
      <c r="F2091" s="6">
        <v>60</v>
      </c>
      <c r="G2091" s="6">
        <v>10</v>
      </c>
      <c r="H2091" s="3">
        <v>65</v>
      </c>
      <c r="I2091" s="4"/>
      <c r="J2091" s="4">
        <f>ROUND(IF(I2091&lt;G2091,H2091*1.2,IF(I2091&lt;#REF!,H2091,IF(I2091&lt;C2091,F2091,D2091))),2)</f>
        <v>78</v>
      </c>
      <c r="K2091" s="4">
        <f t="shared" si="271"/>
        <v>0</v>
      </c>
    </row>
    <row r="2092" spans="1:11" ht="15.75" thickBot="1">
      <c r="A2092" s="12" t="s">
        <v>3190</v>
      </c>
      <c r="B2092" s="23" t="s">
        <v>3191</v>
      </c>
      <c r="C2092" s="6">
        <v>50</v>
      </c>
      <c r="D2092" s="6">
        <v>35</v>
      </c>
      <c r="E2092" s="6">
        <v>25</v>
      </c>
      <c r="F2092" s="6">
        <v>40</v>
      </c>
      <c r="G2092" s="6">
        <v>10</v>
      </c>
      <c r="H2092" s="3">
        <v>50</v>
      </c>
      <c r="I2092" s="4"/>
      <c r="J2092" s="4">
        <f>ROUND(IF(I2092&lt;G2092,H2092*1.2,IF(I2092&lt;#REF!,H2092,IF(I2092&lt;C2092,F2092,D2092))),2)</f>
        <v>60</v>
      </c>
      <c r="K2092" s="4">
        <f t="shared" si="271"/>
        <v>0</v>
      </c>
    </row>
    <row r="2093" spans="1:11" ht="15.75" thickBot="1">
      <c r="A2093" s="12" t="s">
        <v>3192</v>
      </c>
      <c r="B2093" s="23" t="s">
        <v>2535</v>
      </c>
      <c r="C2093" s="6">
        <v>50</v>
      </c>
      <c r="D2093" s="6">
        <v>70</v>
      </c>
      <c r="E2093" s="6">
        <v>25</v>
      </c>
      <c r="F2093" s="6">
        <v>75</v>
      </c>
      <c r="G2093" s="6">
        <v>10</v>
      </c>
      <c r="H2093" s="3">
        <v>80</v>
      </c>
      <c r="I2093" s="4"/>
      <c r="J2093" s="4">
        <f>ROUND(IF(I2093&lt;G2093,H2093*1.2,IF(I2093&lt;#REF!,H2093,IF(I2093&lt;C2093,F2093,D2093))),2)</f>
        <v>96</v>
      </c>
      <c r="K2093" s="4">
        <f t="shared" si="271"/>
        <v>0</v>
      </c>
    </row>
    <row r="2095" spans="1:11" s="4" customFormat="1" ht="13.5" customHeight="1">
      <c r="A2095" s="29" t="s">
        <v>3352</v>
      </c>
    </row>
    <row r="2096" spans="1:11" s="4" customFormat="1" ht="13.5" customHeight="1" thickBot="1">
      <c r="A2096" s="5" t="s">
        <v>2536</v>
      </c>
    </row>
    <row r="2097" spans="1:12" s="4" customFormat="1" ht="13.5" customHeight="1" thickBot="1">
      <c r="A2097" s="5" t="s">
        <v>3344</v>
      </c>
      <c r="B2097" s="4" t="s">
        <v>4018</v>
      </c>
      <c r="C2097" s="4">
        <v>10</v>
      </c>
      <c r="D2097" s="4">
        <v>445</v>
      </c>
      <c r="E2097" s="4">
        <v>6</v>
      </c>
      <c r="F2097" s="4">
        <v>480</v>
      </c>
      <c r="G2097" s="4">
        <v>3</v>
      </c>
      <c r="H2097" s="4">
        <v>520</v>
      </c>
      <c r="J2097" s="4">
        <f>ROUND(IF(I2097&lt;G2097,H2097*1.2,IF(I2097&lt;E2097,H2097,IF(I2097&lt;C2097,F2097,D2097))),2)</f>
        <v>624</v>
      </c>
      <c r="K2097" s="4">
        <f>I2097*J2097</f>
        <v>0</v>
      </c>
    </row>
    <row r="2098" spans="1:12" s="5" customFormat="1" ht="15.75" thickBot="1">
      <c r="A2098" s="5" t="s">
        <v>2550</v>
      </c>
      <c r="B2098" s="5" t="s">
        <v>2551</v>
      </c>
      <c r="C2098" s="6">
        <v>25</v>
      </c>
      <c r="D2098" s="6">
        <v>42</v>
      </c>
      <c r="E2098" s="6">
        <v>10</v>
      </c>
      <c r="F2098" s="6">
        <v>46</v>
      </c>
      <c r="G2098" s="6">
        <v>5</v>
      </c>
      <c r="H2098" s="3">
        <v>50</v>
      </c>
      <c r="I2098" s="4"/>
      <c r="J2098" s="4">
        <f>ROUND(IF(I2098&lt;G2098,H2098*1.2,IF(I2098&lt;E2098,H2098,IF(I2098&lt;C2098,F2098,D2098))),2)</f>
        <v>60</v>
      </c>
      <c r="K2098" s="4">
        <f>I2098*J2098</f>
        <v>0</v>
      </c>
      <c r="L2098" s="20"/>
    </row>
    <row r="2099" spans="1:12" s="5" customFormat="1" ht="15.75" thickBot="1">
      <c r="A2099" s="5" t="s">
        <v>2552</v>
      </c>
      <c r="B2099" s="5" t="s">
        <v>2553</v>
      </c>
      <c r="C2099" s="6">
        <v>25</v>
      </c>
      <c r="D2099" s="6">
        <v>60</v>
      </c>
      <c r="E2099" s="6">
        <v>10</v>
      </c>
      <c r="F2099" s="6">
        <v>70</v>
      </c>
      <c r="G2099" s="6">
        <v>5</v>
      </c>
      <c r="H2099" s="3">
        <v>80</v>
      </c>
      <c r="I2099" s="4"/>
      <c r="J2099" s="4">
        <f>ROUND(IF(I2099&lt;G2099,H2099*1.2,IF(I2099&lt;E2099,H2099,IF(I2099&lt;C2099,F2099,D2099))),2)</f>
        <v>96</v>
      </c>
      <c r="K2099" s="4">
        <f>I2099*J2099</f>
        <v>0</v>
      </c>
      <c r="L2099" s="20"/>
    </row>
    <row r="2100" spans="1:12" s="5" customFormat="1" ht="15.75" thickBot="1">
      <c r="A2100" s="5" t="s">
        <v>2554</v>
      </c>
      <c r="B2100" s="5" t="s">
        <v>2555</v>
      </c>
      <c r="C2100" s="6">
        <v>25</v>
      </c>
      <c r="D2100" s="6">
        <v>60</v>
      </c>
      <c r="E2100" s="6">
        <v>10</v>
      </c>
      <c r="F2100" s="6">
        <v>70</v>
      </c>
      <c r="G2100" s="6">
        <v>5</v>
      </c>
      <c r="H2100" s="3">
        <v>80</v>
      </c>
      <c r="I2100" s="4"/>
      <c r="J2100" s="4">
        <f>ROUND(IF(I2100&lt;G2100,H2100*1.2,IF(I2100&lt;E2100,H2100,IF(I2100&lt;C2100,F2100,D2100))),2)</f>
        <v>96</v>
      </c>
      <c r="K2100" s="4">
        <f>I2100*J2100</f>
        <v>0</v>
      </c>
      <c r="L2100" s="20"/>
    </row>
    <row r="2101" spans="1:12" s="5" customFormat="1" ht="15.75" thickBot="1">
      <c r="A2101" s="5" t="s">
        <v>2556</v>
      </c>
      <c r="B2101" s="5" t="s">
        <v>2557</v>
      </c>
      <c r="C2101" s="6">
        <v>50</v>
      </c>
      <c r="D2101" s="6">
        <v>12</v>
      </c>
      <c r="E2101" s="6">
        <v>25</v>
      </c>
      <c r="F2101" s="6">
        <v>13</v>
      </c>
      <c r="G2101" s="6">
        <v>10</v>
      </c>
      <c r="H2101" s="3">
        <v>15</v>
      </c>
      <c r="I2101" s="4"/>
      <c r="J2101" s="4">
        <f>ROUND(IF(I2101&lt;G2101,H2101*1.2,IF(I2101&lt;E2101,H2101,IF(I2101&lt;C2101,F2101,D2101))),2)</f>
        <v>18</v>
      </c>
      <c r="K2101" s="4">
        <f>I2101*J2101</f>
        <v>0</v>
      </c>
      <c r="L2101" s="20"/>
    </row>
    <row r="2102" spans="1:12" s="4" customFormat="1" ht="13.5" customHeight="1" thickBot="1">
      <c r="A2102" s="5"/>
    </row>
    <row r="2103" spans="1:12" s="5" customFormat="1" ht="15.75" thickBot="1">
      <c r="A2103" s="5" t="s">
        <v>2537</v>
      </c>
      <c r="B2103" s="5" t="s">
        <v>3193</v>
      </c>
      <c r="C2103" s="6">
        <v>25</v>
      </c>
      <c r="D2103" s="6">
        <v>100</v>
      </c>
      <c r="E2103" s="6">
        <v>10</v>
      </c>
      <c r="F2103" s="6">
        <v>110</v>
      </c>
      <c r="G2103" s="6">
        <v>5</v>
      </c>
      <c r="H2103" s="3">
        <v>120</v>
      </c>
      <c r="I2103" s="4"/>
      <c r="J2103" s="4">
        <f>ROUND(IF(I2103&lt;G2103,H2103*1.2,IF(I2103&lt;E2103,H2103,IF(I2103&lt;C2103,F2103,D2103))),2)</f>
        <v>144</v>
      </c>
      <c r="K2103" s="4">
        <f>I2103*J2103</f>
        <v>0</v>
      </c>
      <c r="L2103" s="20"/>
    </row>
    <row r="2104" spans="1:12" s="5" customFormat="1" ht="15.75" thickBot="1">
      <c r="A2104" s="5" t="s">
        <v>2538</v>
      </c>
      <c r="B2104" s="5" t="s">
        <v>2539</v>
      </c>
      <c r="C2104" s="6">
        <v>25</v>
      </c>
      <c r="D2104" s="6">
        <v>8.5</v>
      </c>
      <c r="E2104" s="6">
        <v>10</v>
      </c>
      <c r="F2104" s="6">
        <v>10</v>
      </c>
      <c r="G2104" s="6">
        <v>5</v>
      </c>
      <c r="H2104" s="3">
        <v>12</v>
      </c>
      <c r="I2104" s="4"/>
      <c r="J2104" s="4">
        <f t="shared" ref="J2104:J2119" si="272">ROUND(IF(I2104&lt;G2104,H2104*1.2,IF(I2104&lt;E2104,H2104,IF(I2104&lt;C2104,F2104,D2104))),2)</f>
        <v>14.4</v>
      </c>
      <c r="K2104" s="4">
        <f t="shared" ref="K2104:K2119" si="273">I2104*J2104</f>
        <v>0</v>
      </c>
      <c r="L2104" s="20"/>
    </row>
    <row r="2105" spans="1:12" s="5" customFormat="1" ht="15.75" thickBot="1">
      <c r="A2105" s="5" t="s">
        <v>2540</v>
      </c>
      <c r="B2105" s="5" t="s">
        <v>2541</v>
      </c>
      <c r="C2105" s="6">
        <v>100</v>
      </c>
      <c r="D2105" s="6">
        <v>6</v>
      </c>
      <c r="E2105" s="6">
        <v>50</v>
      </c>
      <c r="F2105" s="6">
        <v>7</v>
      </c>
      <c r="G2105" s="6">
        <v>25</v>
      </c>
      <c r="H2105" s="3">
        <v>8</v>
      </c>
      <c r="I2105" s="4"/>
      <c r="J2105" s="4">
        <f t="shared" si="272"/>
        <v>9.6</v>
      </c>
      <c r="K2105" s="4">
        <f t="shared" si="273"/>
        <v>0</v>
      </c>
      <c r="L2105" s="20"/>
    </row>
    <row r="2106" spans="1:12" s="5" customFormat="1" ht="15.75" thickBot="1">
      <c r="A2106" s="5" t="s">
        <v>2542</v>
      </c>
      <c r="B2106" s="5" t="s">
        <v>2543</v>
      </c>
      <c r="C2106" s="6">
        <v>100</v>
      </c>
      <c r="D2106" s="6">
        <v>7</v>
      </c>
      <c r="E2106" s="6">
        <v>50</v>
      </c>
      <c r="F2106" s="6">
        <v>8</v>
      </c>
      <c r="G2106" s="6">
        <v>25</v>
      </c>
      <c r="H2106" s="3">
        <v>9</v>
      </c>
      <c r="I2106" s="4"/>
      <c r="J2106" s="4">
        <f t="shared" si="272"/>
        <v>10.8</v>
      </c>
      <c r="K2106" s="4">
        <f t="shared" si="273"/>
        <v>0</v>
      </c>
      <c r="L2106" s="20"/>
    </row>
    <row r="2107" spans="1:12" s="5" customFormat="1" ht="15.75" thickBot="1">
      <c r="A2107" s="5" t="s">
        <v>2544</v>
      </c>
      <c r="B2107" s="5" t="s">
        <v>2545</v>
      </c>
      <c r="C2107" s="6">
        <v>100</v>
      </c>
      <c r="D2107" s="6">
        <v>10</v>
      </c>
      <c r="E2107" s="6">
        <v>50</v>
      </c>
      <c r="F2107" s="6">
        <v>12</v>
      </c>
      <c r="G2107" s="6">
        <v>25</v>
      </c>
      <c r="H2107" s="3">
        <v>15</v>
      </c>
      <c r="I2107" s="4"/>
      <c r="J2107" s="4">
        <f t="shared" si="272"/>
        <v>18</v>
      </c>
      <c r="K2107" s="4">
        <f t="shared" si="273"/>
        <v>0</v>
      </c>
      <c r="L2107" s="20"/>
    </row>
    <row r="2108" spans="1:12" s="5" customFormat="1" ht="15.75" thickBot="1">
      <c r="A2108" s="5" t="s">
        <v>2546</v>
      </c>
      <c r="B2108" s="5" t="s">
        <v>2547</v>
      </c>
      <c r="C2108" s="6">
        <v>50</v>
      </c>
      <c r="D2108" s="6">
        <v>24</v>
      </c>
      <c r="E2108" s="6">
        <v>25</v>
      </c>
      <c r="F2108" s="6">
        <v>27</v>
      </c>
      <c r="G2108" s="6">
        <v>10</v>
      </c>
      <c r="H2108" s="3">
        <v>30</v>
      </c>
      <c r="I2108" s="4"/>
      <c r="J2108" s="4">
        <f t="shared" si="272"/>
        <v>36</v>
      </c>
      <c r="K2108" s="4">
        <f t="shared" si="273"/>
        <v>0</v>
      </c>
      <c r="L2108" s="20"/>
    </row>
    <row r="2109" spans="1:12" s="5" customFormat="1" ht="15.75" thickBot="1">
      <c r="A2109" s="5" t="s">
        <v>2548</v>
      </c>
      <c r="B2109" s="5" t="s">
        <v>2549</v>
      </c>
      <c r="C2109" s="6">
        <v>50</v>
      </c>
      <c r="D2109" s="6">
        <v>28</v>
      </c>
      <c r="E2109" s="6">
        <v>25</v>
      </c>
      <c r="F2109" s="6">
        <v>32</v>
      </c>
      <c r="G2109" s="6">
        <v>10</v>
      </c>
      <c r="H2109" s="3">
        <v>36</v>
      </c>
      <c r="I2109" s="4"/>
      <c r="J2109" s="4">
        <f t="shared" si="272"/>
        <v>43.2</v>
      </c>
      <c r="K2109" s="4">
        <f t="shared" si="273"/>
        <v>0</v>
      </c>
      <c r="L2109" s="20"/>
    </row>
    <row r="2110" spans="1:12" s="5" customFormat="1" ht="15.75" thickBot="1">
      <c r="A2110" s="5" t="s">
        <v>2558</v>
      </c>
      <c r="B2110" s="5" t="s">
        <v>2559</v>
      </c>
      <c r="C2110" s="6">
        <v>100</v>
      </c>
      <c r="D2110" s="6">
        <v>10</v>
      </c>
      <c r="E2110" s="6">
        <v>50</v>
      </c>
      <c r="F2110" s="6">
        <v>12</v>
      </c>
      <c r="G2110" s="6">
        <v>25</v>
      </c>
      <c r="H2110" s="3">
        <v>15</v>
      </c>
      <c r="I2110" s="4"/>
      <c r="J2110" s="4">
        <f t="shared" si="272"/>
        <v>18</v>
      </c>
      <c r="K2110" s="4">
        <f t="shared" si="273"/>
        <v>0</v>
      </c>
      <c r="L2110" s="20"/>
    </row>
    <row r="2111" spans="1:12" s="5" customFormat="1" ht="15.75" thickBot="1">
      <c r="A2111" s="5" t="s">
        <v>2560</v>
      </c>
      <c r="B2111" s="5" t="s">
        <v>2561</v>
      </c>
      <c r="C2111" s="6">
        <v>100</v>
      </c>
      <c r="D2111" s="6">
        <v>30</v>
      </c>
      <c r="E2111" s="6">
        <v>50</v>
      </c>
      <c r="F2111" s="6">
        <v>35</v>
      </c>
      <c r="G2111" s="6">
        <v>25</v>
      </c>
      <c r="H2111" s="3">
        <v>40</v>
      </c>
      <c r="I2111" s="4"/>
      <c r="J2111" s="4">
        <f t="shared" si="272"/>
        <v>48</v>
      </c>
      <c r="K2111" s="4">
        <f t="shared" si="273"/>
        <v>0</v>
      </c>
      <c r="L2111" s="20"/>
    </row>
    <row r="2112" spans="1:12" s="5" customFormat="1" ht="15.75" thickBot="1">
      <c r="A2112" s="5" t="s">
        <v>2562</v>
      </c>
      <c r="B2112" s="5" t="s">
        <v>2563</v>
      </c>
      <c r="C2112" s="6">
        <v>100</v>
      </c>
      <c r="D2112" s="6">
        <v>6</v>
      </c>
      <c r="E2112" s="6">
        <v>50</v>
      </c>
      <c r="F2112" s="6">
        <v>7</v>
      </c>
      <c r="G2112" s="6">
        <v>25</v>
      </c>
      <c r="H2112" s="3">
        <v>8</v>
      </c>
      <c r="I2112" s="4"/>
      <c r="J2112" s="4">
        <f t="shared" si="272"/>
        <v>9.6</v>
      </c>
      <c r="K2112" s="4">
        <f t="shared" si="273"/>
        <v>0</v>
      </c>
      <c r="L2112" s="20"/>
    </row>
    <row r="2113" spans="1:12" s="5" customFormat="1" ht="15.75" thickBot="1">
      <c r="A2113" s="5" t="s">
        <v>2564</v>
      </c>
      <c r="B2113" s="5" t="s">
        <v>2565</v>
      </c>
      <c r="C2113" s="6">
        <v>100</v>
      </c>
      <c r="D2113" s="6">
        <v>7</v>
      </c>
      <c r="E2113" s="6">
        <v>50</v>
      </c>
      <c r="F2113" s="6">
        <v>8</v>
      </c>
      <c r="G2113" s="6">
        <v>25</v>
      </c>
      <c r="H2113" s="3">
        <v>9</v>
      </c>
      <c r="I2113" s="4"/>
      <c r="J2113" s="4">
        <f t="shared" si="272"/>
        <v>10.8</v>
      </c>
      <c r="K2113" s="4">
        <f t="shared" si="273"/>
        <v>0</v>
      </c>
      <c r="L2113" s="20"/>
    </row>
    <row r="2114" spans="1:12" s="5" customFormat="1" ht="15.75" thickBot="1">
      <c r="A2114" s="5" t="s">
        <v>2566</v>
      </c>
      <c r="B2114" s="5" t="s">
        <v>2567</v>
      </c>
      <c r="C2114" s="6">
        <v>50</v>
      </c>
      <c r="D2114" s="6">
        <v>8</v>
      </c>
      <c r="E2114" s="6">
        <v>25</v>
      </c>
      <c r="F2114" s="6">
        <v>9</v>
      </c>
      <c r="G2114" s="6">
        <v>10</v>
      </c>
      <c r="H2114" s="3">
        <v>10</v>
      </c>
      <c r="I2114" s="4"/>
      <c r="J2114" s="4">
        <f t="shared" si="272"/>
        <v>12</v>
      </c>
      <c r="K2114" s="4">
        <f t="shared" si="273"/>
        <v>0</v>
      </c>
      <c r="L2114" s="20"/>
    </row>
    <row r="2115" spans="1:12" s="5" customFormat="1" ht="15.75" thickBot="1">
      <c r="A2115" s="5" t="s">
        <v>2568</v>
      </c>
      <c r="B2115" s="5" t="s">
        <v>2569</v>
      </c>
      <c r="C2115" s="6">
        <v>50</v>
      </c>
      <c r="D2115" s="6">
        <v>8</v>
      </c>
      <c r="E2115" s="6">
        <v>25</v>
      </c>
      <c r="F2115" s="6">
        <v>9</v>
      </c>
      <c r="G2115" s="6">
        <v>10</v>
      </c>
      <c r="H2115" s="3">
        <v>10</v>
      </c>
      <c r="I2115" s="4"/>
      <c r="J2115" s="4">
        <f t="shared" si="272"/>
        <v>12</v>
      </c>
      <c r="K2115" s="4">
        <f t="shared" si="273"/>
        <v>0</v>
      </c>
      <c r="L2115" s="20"/>
    </row>
    <row r="2116" spans="1:12" s="5" customFormat="1" ht="15.75" thickBot="1">
      <c r="A2116" s="5" t="s">
        <v>2570</v>
      </c>
      <c r="B2116" s="5" t="s">
        <v>2571</v>
      </c>
      <c r="C2116" s="6">
        <v>100</v>
      </c>
      <c r="D2116" s="6">
        <v>22.5</v>
      </c>
      <c r="E2116" s="6">
        <v>50</v>
      </c>
      <c r="F2116" s="6">
        <v>25</v>
      </c>
      <c r="G2116" s="6">
        <v>25</v>
      </c>
      <c r="H2116" s="3">
        <v>30</v>
      </c>
      <c r="I2116" s="4"/>
      <c r="J2116" s="4">
        <f t="shared" si="272"/>
        <v>36</v>
      </c>
      <c r="K2116" s="4">
        <f t="shared" si="273"/>
        <v>0</v>
      </c>
      <c r="L2116" s="20"/>
    </row>
    <row r="2117" spans="1:12" s="5" customFormat="1" ht="15.75" thickBot="1">
      <c r="A2117" s="5" t="s">
        <v>2572</v>
      </c>
      <c r="B2117" s="5" t="s">
        <v>2573</v>
      </c>
      <c r="C2117" s="6">
        <v>10</v>
      </c>
      <c r="D2117" s="6">
        <v>110</v>
      </c>
      <c r="E2117" s="6">
        <v>6</v>
      </c>
      <c r="F2117" s="6">
        <v>120</v>
      </c>
      <c r="G2117" s="6">
        <v>3</v>
      </c>
      <c r="H2117" s="3">
        <v>130</v>
      </c>
      <c r="I2117" s="4"/>
      <c r="J2117" s="4">
        <f t="shared" si="272"/>
        <v>156</v>
      </c>
      <c r="K2117" s="4">
        <f t="shared" si="273"/>
        <v>0</v>
      </c>
      <c r="L2117" s="20"/>
    </row>
    <row r="2118" spans="1:12" s="5" customFormat="1" ht="15.75" thickBot="1">
      <c r="A2118" s="5" t="s">
        <v>2574</v>
      </c>
      <c r="B2118" s="5" t="s">
        <v>2575</v>
      </c>
      <c r="C2118" s="6">
        <v>10</v>
      </c>
      <c r="D2118" s="6">
        <v>115</v>
      </c>
      <c r="E2118" s="6">
        <v>6</v>
      </c>
      <c r="F2118" s="6">
        <v>115</v>
      </c>
      <c r="G2118" s="6">
        <v>3</v>
      </c>
      <c r="H2118" s="3">
        <v>138</v>
      </c>
      <c r="I2118" s="4"/>
      <c r="J2118" s="4">
        <f t="shared" si="272"/>
        <v>165.6</v>
      </c>
      <c r="K2118" s="4">
        <f t="shared" si="273"/>
        <v>0</v>
      </c>
      <c r="L2118" s="20"/>
    </row>
    <row r="2119" spans="1:12" s="5" customFormat="1" ht="15.75" thickBot="1">
      <c r="A2119" s="5" t="s">
        <v>2576</v>
      </c>
      <c r="B2119" s="5" t="s">
        <v>2577</v>
      </c>
      <c r="C2119" s="6">
        <v>50</v>
      </c>
      <c r="D2119" s="6">
        <v>35</v>
      </c>
      <c r="E2119" s="6">
        <v>25</v>
      </c>
      <c r="F2119" s="6">
        <v>40</v>
      </c>
      <c r="G2119" s="6">
        <v>10</v>
      </c>
      <c r="H2119" s="3">
        <v>45</v>
      </c>
      <c r="I2119" s="4"/>
      <c r="J2119" s="4">
        <f t="shared" si="272"/>
        <v>54</v>
      </c>
      <c r="K2119" s="4">
        <f t="shared" si="273"/>
        <v>0</v>
      </c>
      <c r="L2119" s="20"/>
    </row>
    <row r="2120" spans="1:12" s="5" customFormat="1" ht="15.75" thickBot="1">
      <c r="A2120" s="5" t="s">
        <v>2578</v>
      </c>
    </row>
    <row r="2121" spans="1:12" s="5" customFormat="1" ht="15.75" thickBot="1">
      <c r="A2121" s="5" t="s">
        <v>4019</v>
      </c>
      <c r="B2121" s="5" t="s">
        <v>4020</v>
      </c>
      <c r="C2121" s="30">
        <v>10</v>
      </c>
      <c r="D2121" s="30">
        <v>50</v>
      </c>
      <c r="E2121" s="30">
        <v>6</v>
      </c>
      <c r="F2121" s="30">
        <v>55</v>
      </c>
      <c r="G2121" s="30">
        <v>3</v>
      </c>
      <c r="H2121" s="31">
        <v>66</v>
      </c>
      <c r="I2121" s="32"/>
      <c r="J2121" s="32">
        <f t="shared" ref="J2121" si="274">ROUND(IF(I2121&lt;G2121,H2121*1.2,IF(I2121&lt;E2121,H2121,IF(I2121&lt;C2121,F2121,D2121))),2)</f>
        <v>79.2</v>
      </c>
      <c r="K2121" s="32">
        <f t="shared" ref="K2121" si="275">I2121*J2121</f>
        <v>0</v>
      </c>
    </row>
    <row r="2122" spans="1:12" s="5" customFormat="1" ht="15.75" thickBot="1">
      <c r="A2122" s="5" t="s">
        <v>2585</v>
      </c>
      <c r="B2122" s="5" t="s">
        <v>2586</v>
      </c>
      <c r="C2122" s="6">
        <v>50</v>
      </c>
      <c r="D2122" s="6">
        <v>16</v>
      </c>
      <c r="E2122" s="6">
        <v>25</v>
      </c>
      <c r="F2122" s="6">
        <v>17.5</v>
      </c>
      <c r="G2122" s="6">
        <v>10</v>
      </c>
      <c r="H2122" s="3">
        <v>20</v>
      </c>
      <c r="I2122" s="4"/>
      <c r="J2122" s="4">
        <f>ROUND(IF(I2122&lt;G2122,H2122*1.2,IF(I2122&lt;E2122,H2122,IF(I2122&lt;C2122,F2122,D2122))),2)</f>
        <v>24</v>
      </c>
      <c r="K2122" s="4">
        <f>I2122*J2122</f>
        <v>0</v>
      </c>
      <c r="L2122" s="20"/>
    </row>
    <row r="2123" spans="1:12" s="5" customFormat="1" ht="15.75" thickBot="1">
      <c r="A2123" s="5" t="s">
        <v>2579</v>
      </c>
      <c r="B2123" s="5" t="s">
        <v>2580</v>
      </c>
      <c r="C2123" s="6">
        <v>100</v>
      </c>
      <c r="D2123" s="6">
        <v>5</v>
      </c>
      <c r="E2123" s="6">
        <v>50</v>
      </c>
      <c r="F2123" s="6">
        <v>5.5</v>
      </c>
      <c r="G2123" s="6">
        <v>25</v>
      </c>
      <c r="H2123" s="3">
        <v>6</v>
      </c>
      <c r="I2123" s="4"/>
      <c r="J2123" s="4">
        <f t="shared" ref="J2123:J2135" si="276">ROUND(IF(I2123&lt;G2123,H2123*1.2,IF(I2123&lt;E2123,H2123,IF(I2123&lt;C2123,F2123,D2123))),2)</f>
        <v>7.2</v>
      </c>
      <c r="K2123" s="4">
        <f t="shared" ref="K2123:K2135" si="277">I2123*J2123</f>
        <v>0</v>
      </c>
      <c r="L2123" s="20"/>
    </row>
    <row r="2124" spans="1:12" s="5" customFormat="1" ht="15.75" thickBot="1">
      <c r="A2124" s="5" t="s">
        <v>2583</v>
      </c>
      <c r="B2124" s="5" t="s">
        <v>2584</v>
      </c>
      <c r="C2124" s="6">
        <v>100</v>
      </c>
      <c r="D2124" s="6">
        <v>1.75</v>
      </c>
      <c r="E2124" s="6">
        <v>50</v>
      </c>
      <c r="F2124" s="6">
        <v>2</v>
      </c>
      <c r="G2124" s="6">
        <v>25</v>
      </c>
      <c r="H2124" s="3">
        <v>2.5</v>
      </c>
      <c r="I2124" s="4"/>
      <c r="J2124" s="4">
        <f t="shared" si="276"/>
        <v>3</v>
      </c>
      <c r="K2124" s="4">
        <f t="shared" si="277"/>
        <v>0</v>
      </c>
      <c r="L2124" s="20"/>
    </row>
    <row r="2125" spans="1:12" s="5" customFormat="1" ht="15.75" thickBot="1">
      <c r="A2125" s="5" t="s">
        <v>2581</v>
      </c>
      <c r="B2125" s="5" t="s">
        <v>2582</v>
      </c>
      <c r="C2125" s="6">
        <v>100</v>
      </c>
      <c r="D2125" s="6">
        <v>2</v>
      </c>
      <c r="E2125" s="6">
        <v>50</v>
      </c>
      <c r="F2125" s="6">
        <v>2.5</v>
      </c>
      <c r="G2125" s="6">
        <v>25</v>
      </c>
      <c r="H2125" s="3">
        <v>3</v>
      </c>
      <c r="I2125" s="4"/>
      <c r="J2125" s="4">
        <f>ROUND(IF(I2125&lt;G2125,H2125*1.2,IF(I2125&lt;E2125,H2125,IF(I2125&lt;C2125,F2125,D2125))),2)</f>
        <v>3.6</v>
      </c>
      <c r="K2125" s="4">
        <f>I2125*J2125</f>
        <v>0</v>
      </c>
      <c r="L2125" s="20"/>
    </row>
    <row r="2126" spans="1:12" s="5" customFormat="1" ht="15.75" thickBot="1">
      <c r="A2126" s="5" t="s">
        <v>2605</v>
      </c>
      <c r="B2126" s="5" t="s">
        <v>2606</v>
      </c>
      <c r="C2126" s="6">
        <v>100</v>
      </c>
      <c r="D2126" s="6">
        <v>4.5</v>
      </c>
      <c r="E2126" s="6">
        <v>50</v>
      </c>
      <c r="F2126" s="6">
        <v>5</v>
      </c>
      <c r="G2126" s="6">
        <v>25</v>
      </c>
      <c r="H2126" s="3">
        <v>6</v>
      </c>
      <c r="I2126" s="4"/>
      <c r="J2126" s="4">
        <f>ROUND(IF(I2126&lt;G2126,H2126*1.2,IF(I2126&lt;E2126,H2126,IF(I2126&lt;C2126,F2126,D2126))),2)</f>
        <v>7.2</v>
      </c>
      <c r="K2126" s="4">
        <f>I2126*J2126</f>
        <v>0</v>
      </c>
      <c r="L2126" s="20"/>
    </row>
    <row r="2127" spans="1:12" s="5" customFormat="1" ht="15.75" thickBot="1">
      <c r="A2127" s="5" t="s">
        <v>2587</v>
      </c>
      <c r="B2127" s="5" t="s">
        <v>2588</v>
      </c>
      <c r="C2127" s="6">
        <v>50</v>
      </c>
      <c r="D2127" s="6">
        <v>3</v>
      </c>
      <c r="E2127" s="6">
        <v>25</v>
      </c>
      <c r="F2127" s="6">
        <v>3.5</v>
      </c>
      <c r="G2127" s="6">
        <v>10</v>
      </c>
      <c r="H2127" s="3">
        <v>4</v>
      </c>
      <c r="I2127" s="4"/>
      <c r="J2127" s="4">
        <f t="shared" si="276"/>
        <v>4.8</v>
      </c>
      <c r="K2127" s="4">
        <f t="shared" si="277"/>
        <v>0</v>
      </c>
      <c r="L2127" s="20"/>
    </row>
    <row r="2128" spans="1:12" s="5" customFormat="1" ht="15.75" thickBot="1">
      <c r="A2128" s="5" t="s">
        <v>2589</v>
      </c>
      <c r="B2128" s="5" t="s">
        <v>2590</v>
      </c>
      <c r="C2128" s="6">
        <v>50</v>
      </c>
      <c r="D2128" s="6">
        <v>3</v>
      </c>
      <c r="E2128" s="6">
        <v>25</v>
      </c>
      <c r="F2128" s="6">
        <v>3.5</v>
      </c>
      <c r="G2128" s="6">
        <v>10</v>
      </c>
      <c r="H2128" s="3">
        <v>4</v>
      </c>
      <c r="I2128" s="4"/>
      <c r="J2128" s="4">
        <f t="shared" si="276"/>
        <v>4.8</v>
      </c>
      <c r="K2128" s="4">
        <f t="shared" si="277"/>
        <v>0</v>
      </c>
      <c r="L2128" s="20"/>
    </row>
    <row r="2129" spans="1:12" s="5" customFormat="1" ht="15.75" thickBot="1">
      <c r="A2129" s="5" t="s">
        <v>2591</v>
      </c>
      <c r="B2129" s="5" t="s">
        <v>2592</v>
      </c>
      <c r="C2129" s="6">
        <v>50</v>
      </c>
      <c r="D2129" s="6">
        <v>3</v>
      </c>
      <c r="E2129" s="6">
        <v>25</v>
      </c>
      <c r="F2129" s="6">
        <v>3.5</v>
      </c>
      <c r="G2129" s="6">
        <v>10</v>
      </c>
      <c r="H2129" s="3">
        <v>4</v>
      </c>
      <c r="I2129" s="4"/>
      <c r="J2129" s="4">
        <f t="shared" si="276"/>
        <v>4.8</v>
      </c>
      <c r="K2129" s="4">
        <f t="shared" si="277"/>
        <v>0</v>
      </c>
      <c r="L2129" s="20"/>
    </row>
    <row r="2130" spans="1:12" s="5" customFormat="1" ht="15.75" thickBot="1">
      <c r="A2130" s="5" t="s">
        <v>2593</v>
      </c>
      <c r="B2130" s="5" t="s">
        <v>2594</v>
      </c>
      <c r="C2130" s="6">
        <v>50</v>
      </c>
      <c r="D2130" s="6">
        <v>3.5</v>
      </c>
      <c r="E2130" s="6">
        <v>25</v>
      </c>
      <c r="F2130" s="6">
        <v>4</v>
      </c>
      <c r="G2130" s="6">
        <v>10</v>
      </c>
      <c r="H2130" s="3">
        <v>4.5</v>
      </c>
      <c r="I2130" s="4"/>
      <c r="J2130" s="4">
        <f t="shared" si="276"/>
        <v>5.4</v>
      </c>
      <c r="K2130" s="4">
        <f t="shared" si="277"/>
        <v>0</v>
      </c>
      <c r="L2130" s="20"/>
    </row>
    <row r="2131" spans="1:12" s="5" customFormat="1" ht="15.75" thickBot="1">
      <c r="A2131" s="5" t="s">
        <v>2595</v>
      </c>
      <c r="B2131" s="5" t="s">
        <v>2596</v>
      </c>
      <c r="C2131" s="6">
        <v>50</v>
      </c>
      <c r="D2131" s="6">
        <v>30</v>
      </c>
      <c r="E2131" s="6">
        <v>25</v>
      </c>
      <c r="F2131" s="6">
        <v>30</v>
      </c>
      <c r="G2131" s="6">
        <v>10</v>
      </c>
      <c r="H2131" s="3">
        <v>35</v>
      </c>
      <c r="I2131" s="4"/>
      <c r="J2131" s="4">
        <f t="shared" si="276"/>
        <v>42</v>
      </c>
      <c r="K2131" s="4">
        <f t="shared" si="277"/>
        <v>0</v>
      </c>
      <c r="L2131" s="20"/>
    </row>
    <row r="2132" spans="1:12" s="5" customFormat="1" ht="15.75" thickBot="1">
      <c r="A2132" s="5" t="s">
        <v>2597</v>
      </c>
      <c r="B2132" s="5" t="s">
        <v>2598</v>
      </c>
      <c r="C2132" s="6">
        <v>50</v>
      </c>
      <c r="D2132" s="6">
        <v>7.5</v>
      </c>
      <c r="E2132" s="6">
        <v>25</v>
      </c>
      <c r="F2132" s="6">
        <v>8.5</v>
      </c>
      <c r="G2132" s="6">
        <v>10</v>
      </c>
      <c r="H2132" s="3">
        <v>10</v>
      </c>
      <c r="I2132" s="4"/>
      <c r="J2132" s="4">
        <f t="shared" si="276"/>
        <v>12</v>
      </c>
      <c r="K2132" s="4">
        <f t="shared" si="277"/>
        <v>0</v>
      </c>
      <c r="L2132" s="20"/>
    </row>
    <row r="2133" spans="1:12" s="5" customFormat="1" ht="15.75" thickBot="1">
      <c r="A2133" s="5" t="s">
        <v>2599</v>
      </c>
      <c r="B2133" s="5" t="s">
        <v>2600</v>
      </c>
      <c r="C2133" s="6">
        <v>50</v>
      </c>
      <c r="D2133" s="6">
        <v>2.5</v>
      </c>
      <c r="E2133" s="6">
        <v>25</v>
      </c>
      <c r="F2133" s="6">
        <v>3</v>
      </c>
      <c r="G2133" s="6">
        <v>10</v>
      </c>
      <c r="H2133" s="3">
        <v>3.5</v>
      </c>
      <c r="I2133" s="4"/>
      <c r="J2133" s="4">
        <f t="shared" si="276"/>
        <v>4.2</v>
      </c>
      <c r="K2133" s="4">
        <f t="shared" si="277"/>
        <v>0</v>
      </c>
      <c r="L2133" s="20"/>
    </row>
    <row r="2134" spans="1:12" s="5" customFormat="1" ht="15.75" thickBot="1">
      <c r="A2134" s="5" t="s">
        <v>2601</v>
      </c>
      <c r="B2134" s="5" t="s">
        <v>2602</v>
      </c>
      <c r="C2134" s="6">
        <v>50</v>
      </c>
      <c r="D2134" s="6">
        <v>5.5</v>
      </c>
      <c r="E2134" s="6">
        <v>25</v>
      </c>
      <c r="F2134" s="6">
        <v>6.5</v>
      </c>
      <c r="G2134" s="6">
        <v>10</v>
      </c>
      <c r="H2134" s="3">
        <v>7.5</v>
      </c>
      <c r="I2134" s="4"/>
      <c r="J2134" s="4">
        <f t="shared" si="276"/>
        <v>9</v>
      </c>
      <c r="K2134" s="4">
        <f t="shared" si="277"/>
        <v>0</v>
      </c>
      <c r="L2134" s="20"/>
    </row>
    <row r="2135" spans="1:12" s="5" customFormat="1" ht="15.75" thickBot="1">
      <c r="A2135" s="5" t="s">
        <v>2603</v>
      </c>
      <c r="B2135" s="5" t="s">
        <v>2604</v>
      </c>
      <c r="C2135" s="6">
        <v>50</v>
      </c>
      <c r="D2135" s="6">
        <v>18</v>
      </c>
      <c r="E2135" s="6">
        <v>25</v>
      </c>
      <c r="F2135" s="6">
        <v>20</v>
      </c>
      <c r="G2135" s="6">
        <v>10</v>
      </c>
      <c r="H2135" s="3">
        <v>24</v>
      </c>
      <c r="I2135" s="4"/>
      <c r="J2135" s="4">
        <f t="shared" si="276"/>
        <v>28.8</v>
      </c>
      <c r="K2135" s="4">
        <f t="shared" si="277"/>
        <v>0</v>
      </c>
      <c r="L2135" s="20"/>
    </row>
    <row r="2136" spans="1:12" s="5" customFormat="1" ht="15.75" thickBot="1">
      <c r="A2136" s="5" t="s">
        <v>2607</v>
      </c>
    </row>
    <row r="2137" spans="1:12" s="5" customFormat="1" ht="15.75" thickBot="1">
      <c r="A2137" s="5" t="s">
        <v>2608</v>
      </c>
      <c r="B2137" s="5" t="s">
        <v>2609</v>
      </c>
      <c r="C2137" s="6">
        <v>100</v>
      </c>
      <c r="D2137" s="6">
        <v>1</v>
      </c>
      <c r="E2137" s="6">
        <v>50</v>
      </c>
      <c r="F2137" s="6">
        <v>1.2</v>
      </c>
      <c r="G2137" s="6">
        <v>25</v>
      </c>
      <c r="H2137" s="3">
        <v>1.5</v>
      </c>
      <c r="I2137" s="4"/>
      <c r="J2137" s="4">
        <f t="shared" ref="J2137:J2146" si="278">ROUND(IF(I2137&lt;G2137,H2137*1.2,IF(I2137&lt;E2137,H2137,IF(I2137&lt;C2137,F2137,D2137))),2)</f>
        <v>1.8</v>
      </c>
      <c r="K2137" s="4">
        <f t="shared" ref="K2137:K2146" si="279">I2137*J2137</f>
        <v>0</v>
      </c>
      <c r="L2137" s="20"/>
    </row>
    <row r="2138" spans="1:12" s="5" customFormat="1" ht="15.75" thickBot="1">
      <c r="A2138" s="5" t="s">
        <v>2610</v>
      </c>
      <c r="B2138" s="5" t="s">
        <v>2611</v>
      </c>
      <c r="C2138" s="6">
        <v>100</v>
      </c>
      <c r="D2138" s="6">
        <v>1</v>
      </c>
      <c r="E2138" s="6">
        <v>50</v>
      </c>
      <c r="F2138" s="6">
        <v>1.2</v>
      </c>
      <c r="G2138" s="6">
        <v>25</v>
      </c>
      <c r="H2138" s="3">
        <v>1.5</v>
      </c>
      <c r="I2138" s="4"/>
      <c r="J2138" s="4">
        <f t="shared" si="278"/>
        <v>1.8</v>
      </c>
      <c r="K2138" s="4">
        <f t="shared" si="279"/>
        <v>0</v>
      </c>
      <c r="L2138" s="20"/>
    </row>
    <row r="2139" spans="1:12" s="5" customFormat="1" ht="15.75" thickBot="1">
      <c r="A2139" s="5" t="s">
        <v>2612</v>
      </c>
      <c r="B2139" s="5" t="s">
        <v>2613</v>
      </c>
      <c r="C2139" s="6">
        <v>100</v>
      </c>
      <c r="D2139" s="6">
        <v>2.5</v>
      </c>
      <c r="E2139" s="6">
        <v>50</v>
      </c>
      <c r="F2139" s="6">
        <v>3</v>
      </c>
      <c r="G2139" s="6">
        <v>25</v>
      </c>
      <c r="H2139" s="3">
        <v>3.5</v>
      </c>
      <c r="I2139" s="4"/>
      <c r="J2139" s="4">
        <f t="shared" si="278"/>
        <v>4.2</v>
      </c>
      <c r="K2139" s="4">
        <f t="shared" si="279"/>
        <v>0</v>
      </c>
      <c r="L2139" s="20"/>
    </row>
    <row r="2140" spans="1:12" s="5" customFormat="1" ht="15.75" thickBot="1">
      <c r="A2140" s="5" t="s">
        <v>2614</v>
      </c>
      <c r="B2140" s="5" t="s">
        <v>2615</v>
      </c>
      <c r="C2140" s="6">
        <v>50</v>
      </c>
      <c r="D2140" s="6">
        <v>3</v>
      </c>
      <c r="E2140" s="6">
        <v>25</v>
      </c>
      <c r="F2140" s="6">
        <v>3.5</v>
      </c>
      <c r="G2140" s="6">
        <v>10</v>
      </c>
      <c r="H2140" s="3">
        <v>4</v>
      </c>
      <c r="I2140" s="4"/>
      <c r="J2140" s="4">
        <f t="shared" si="278"/>
        <v>4.8</v>
      </c>
      <c r="K2140" s="4">
        <f t="shared" si="279"/>
        <v>0</v>
      </c>
      <c r="L2140" s="20"/>
    </row>
    <row r="2141" spans="1:12" s="5" customFormat="1" ht="15.75" thickBot="1">
      <c r="A2141" s="5" t="s">
        <v>2616</v>
      </c>
      <c r="B2141" s="5" t="s">
        <v>2617</v>
      </c>
      <c r="C2141" s="6">
        <v>50</v>
      </c>
      <c r="D2141" s="6">
        <v>4</v>
      </c>
      <c r="E2141" s="6">
        <v>25</v>
      </c>
      <c r="F2141" s="6">
        <v>4.5</v>
      </c>
      <c r="G2141" s="6">
        <v>10</v>
      </c>
      <c r="H2141" s="3">
        <v>5</v>
      </c>
      <c r="I2141" s="4"/>
      <c r="J2141" s="4">
        <f t="shared" si="278"/>
        <v>6</v>
      </c>
      <c r="K2141" s="4">
        <f t="shared" si="279"/>
        <v>0</v>
      </c>
      <c r="L2141" s="20"/>
    </row>
    <row r="2142" spans="1:12" s="5" customFormat="1" ht="15.75" thickBot="1">
      <c r="A2142" s="5" t="s">
        <v>2618</v>
      </c>
      <c r="B2142" s="5" t="s">
        <v>2619</v>
      </c>
      <c r="C2142" s="6">
        <v>50</v>
      </c>
      <c r="D2142" s="6">
        <v>5</v>
      </c>
      <c r="E2142" s="6">
        <v>25</v>
      </c>
      <c r="F2142" s="6">
        <v>6</v>
      </c>
      <c r="G2142" s="6">
        <v>10</v>
      </c>
      <c r="H2142" s="3">
        <v>7</v>
      </c>
      <c r="I2142" s="4"/>
      <c r="J2142" s="4">
        <f t="shared" si="278"/>
        <v>8.4</v>
      </c>
      <c r="K2142" s="4">
        <f t="shared" si="279"/>
        <v>0</v>
      </c>
      <c r="L2142" s="20"/>
    </row>
    <row r="2143" spans="1:12" s="5" customFormat="1" ht="15.75" thickBot="1">
      <c r="A2143" s="5" t="s">
        <v>2620</v>
      </c>
      <c r="B2143" s="5" t="s">
        <v>2621</v>
      </c>
      <c r="C2143" s="6">
        <v>50</v>
      </c>
      <c r="D2143" s="6">
        <v>8.5</v>
      </c>
      <c r="E2143" s="6">
        <v>25</v>
      </c>
      <c r="F2143" s="6">
        <v>9.5</v>
      </c>
      <c r="G2143" s="6">
        <v>10</v>
      </c>
      <c r="H2143" s="3">
        <v>10.5</v>
      </c>
      <c r="I2143" s="4"/>
      <c r="J2143" s="4">
        <f t="shared" si="278"/>
        <v>12.6</v>
      </c>
      <c r="K2143" s="4">
        <f t="shared" si="279"/>
        <v>0</v>
      </c>
      <c r="L2143" s="20"/>
    </row>
    <row r="2144" spans="1:12" s="5" customFormat="1" ht="15.75" thickBot="1">
      <c r="A2144" s="5" t="s">
        <v>2622</v>
      </c>
      <c r="B2144" s="5" t="s">
        <v>2623</v>
      </c>
      <c r="C2144" s="6">
        <v>50</v>
      </c>
      <c r="D2144" s="6">
        <v>13</v>
      </c>
      <c r="E2144" s="6">
        <v>25</v>
      </c>
      <c r="F2144" s="6">
        <v>14</v>
      </c>
      <c r="G2144" s="6">
        <v>10</v>
      </c>
      <c r="H2144" s="3">
        <v>15</v>
      </c>
      <c r="I2144" s="4"/>
      <c r="J2144" s="4">
        <f t="shared" si="278"/>
        <v>18</v>
      </c>
      <c r="K2144" s="4">
        <f t="shared" si="279"/>
        <v>0</v>
      </c>
      <c r="L2144" s="20"/>
    </row>
    <row r="2145" spans="1:12" s="5" customFormat="1" ht="15.75" thickBot="1">
      <c r="A2145" s="5" t="s">
        <v>2624</v>
      </c>
      <c r="B2145" s="5" t="s">
        <v>2625</v>
      </c>
      <c r="C2145" s="6">
        <v>50</v>
      </c>
      <c r="D2145" s="6">
        <v>5.5</v>
      </c>
      <c r="E2145" s="6">
        <v>25</v>
      </c>
      <c r="F2145" s="6">
        <v>6.5</v>
      </c>
      <c r="G2145" s="6">
        <v>10</v>
      </c>
      <c r="H2145" s="3">
        <v>7.5</v>
      </c>
      <c r="I2145" s="4"/>
      <c r="J2145" s="4">
        <f t="shared" si="278"/>
        <v>9</v>
      </c>
      <c r="K2145" s="4">
        <f t="shared" si="279"/>
        <v>0</v>
      </c>
      <c r="L2145" s="20"/>
    </row>
    <row r="2146" spans="1:12" s="5" customFormat="1" ht="15.75" thickBot="1">
      <c r="A2146" s="5" t="s">
        <v>2626</v>
      </c>
      <c r="B2146" s="5" t="s">
        <v>2627</v>
      </c>
      <c r="C2146" s="6">
        <v>100</v>
      </c>
      <c r="D2146" s="6">
        <v>4.2</v>
      </c>
      <c r="E2146" s="6">
        <v>50</v>
      </c>
      <c r="F2146" s="6">
        <v>5</v>
      </c>
      <c r="G2146" s="6">
        <v>25</v>
      </c>
      <c r="H2146" s="3">
        <v>6</v>
      </c>
      <c r="I2146" s="4"/>
      <c r="J2146" s="4">
        <f t="shared" si="278"/>
        <v>7.2</v>
      </c>
      <c r="K2146" s="4">
        <f t="shared" si="279"/>
        <v>0</v>
      </c>
      <c r="L2146" s="20"/>
    </row>
    <row r="2147" spans="1:12" s="5" customFormat="1" ht="15.75" thickBot="1">
      <c r="A2147" s="5" t="s">
        <v>946</v>
      </c>
    </row>
    <row r="2148" spans="1:12" s="5" customFormat="1" ht="15.75" thickBot="1">
      <c r="A2148" s="28" t="s">
        <v>3351</v>
      </c>
    </row>
    <row r="2149" spans="1:12" s="5" customFormat="1" ht="15.75" thickBot="1">
      <c r="A2149" s="5" t="s">
        <v>2628</v>
      </c>
    </row>
    <row r="2150" spans="1:12" s="5" customFormat="1" ht="15.75" thickBot="1">
      <c r="A2150" s="5" t="s">
        <v>2629</v>
      </c>
      <c r="B2150" s="5" t="s">
        <v>2630</v>
      </c>
      <c r="C2150" s="6">
        <v>100</v>
      </c>
      <c r="D2150" s="6">
        <v>3</v>
      </c>
      <c r="E2150" s="6">
        <v>50</v>
      </c>
      <c r="F2150" s="6">
        <v>3.3</v>
      </c>
      <c r="G2150" s="6">
        <v>25</v>
      </c>
      <c r="H2150" s="3">
        <v>3.6</v>
      </c>
      <c r="I2150" s="4"/>
      <c r="J2150" s="4">
        <f t="shared" ref="J2150:J2155" si="280">ROUND(IF(I2150&lt;G2150,H2150*1.2,IF(I2150&lt;E2150,H2150,IF(I2150&lt;C2150,F2150,D2150))),2)</f>
        <v>4.32</v>
      </c>
      <c r="K2150" s="4">
        <f t="shared" ref="K2150:K2155" si="281">I2150*J2150</f>
        <v>0</v>
      </c>
      <c r="L2150" s="20"/>
    </row>
    <row r="2151" spans="1:12" s="5" customFormat="1" ht="15.75" thickBot="1">
      <c r="A2151" s="5" t="s">
        <v>2631</v>
      </c>
      <c r="B2151" s="5" t="s">
        <v>2632</v>
      </c>
      <c r="C2151" s="6">
        <v>100</v>
      </c>
      <c r="D2151" s="6">
        <v>4</v>
      </c>
      <c r="E2151" s="6">
        <v>50</v>
      </c>
      <c r="F2151" s="6">
        <v>4.4000000000000004</v>
      </c>
      <c r="G2151" s="6">
        <v>25</v>
      </c>
      <c r="H2151" s="3">
        <v>4.8</v>
      </c>
      <c r="I2151" s="4"/>
      <c r="J2151" s="4">
        <f t="shared" si="280"/>
        <v>5.76</v>
      </c>
      <c r="K2151" s="4">
        <f t="shared" si="281"/>
        <v>0</v>
      </c>
      <c r="L2151" s="20"/>
    </row>
    <row r="2152" spans="1:12" s="5" customFormat="1" ht="15.75" thickBot="1">
      <c r="A2152" s="5" t="s">
        <v>2633</v>
      </c>
      <c r="B2152" s="5" t="s">
        <v>2634</v>
      </c>
      <c r="C2152" s="6">
        <v>100</v>
      </c>
      <c r="D2152" s="6">
        <v>0.45</v>
      </c>
      <c r="E2152" s="6">
        <v>50</v>
      </c>
      <c r="F2152" s="6">
        <v>0.5</v>
      </c>
      <c r="G2152" s="6">
        <v>25</v>
      </c>
      <c r="H2152" s="3">
        <v>0.55000000000000004</v>
      </c>
      <c r="I2152" s="4"/>
      <c r="J2152" s="4">
        <f t="shared" si="280"/>
        <v>0.66</v>
      </c>
      <c r="K2152" s="4">
        <f t="shared" si="281"/>
        <v>0</v>
      </c>
      <c r="L2152" s="20"/>
    </row>
    <row r="2153" spans="1:12" s="5" customFormat="1" ht="15.75" thickBot="1">
      <c r="A2153" s="5" t="s">
        <v>2635</v>
      </c>
      <c r="B2153" s="5" t="s">
        <v>2636</v>
      </c>
      <c r="C2153" s="6">
        <v>100</v>
      </c>
      <c r="D2153" s="6">
        <v>0.45</v>
      </c>
      <c r="E2153" s="6">
        <v>50</v>
      </c>
      <c r="F2153" s="6">
        <v>0.5</v>
      </c>
      <c r="G2153" s="6">
        <v>25</v>
      </c>
      <c r="H2153" s="3">
        <v>0.55000000000000004</v>
      </c>
      <c r="I2153" s="4"/>
      <c r="J2153" s="4">
        <f t="shared" si="280"/>
        <v>0.66</v>
      </c>
      <c r="K2153" s="4">
        <f t="shared" si="281"/>
        <v>0</v>
      </c>
      <c r="L2153" s="20"/>
    </row>
    <row r="2154" spans="1:12" s="5" customFormat="1" ht="15.75" thickBot="1">
      <c r="A2154" s="5" t="s">
        <v>2635</v>
      </c>
      <c r="B2154" s="5" t="s">
        <v>2637</v>
      </c>
      <c r="C2154" s="6">
        <v>100</v>
      </c>
      <c r="D2154" s="6">
        <v>0.45</v>
      </c>
      <c r="E2154" s="6">
        <v>50</v>
      </c>
      <c r="F2154" s="6">
        <v>0.5</v>
      </c>
      <c r="G2154" s="6">
        <v>25</v>
      </c>
      <c r="H2154" s="3">
        <v>0.55000000000000004</v>
      </c>
      <c r="I2154" s="4"/>
      <c r="J2154" s="4">
        <f t="shared" si="280"/>
        <v>0.66</v>
      </c>
      <c r="K2154" s="4">
        <f t="shared" si="281"/>
        <v>0</v>
      </c>
      <c r="L2154" s="20"/>
    </row>
    <row r="2155" spans="1:12" s="5" customFormat="1" ht="15.75" thickBot="1">
      <c r="A2155" s="5" t="s">
        <v>2638</v>
      </c>
      <c r="B2155" s="5" t="s">
        <v>2639</v>
      </c>
      <c r="C2155" s="6">
        <v>25</v>
      </c>
      <c r="D2155" s="6">
        <v>22.5</v>
      </c>
      <c r="E2155" s="6">
        <v>10</v>
      </c>
      <c r="F2155" s="6">
        <v>25</v>
      </c>
      <c r="G2155" s="6">
        <v>5</v>
      </c>
      <c r="H2155" s="3">
        <v>30</v>
      </c>
      <c r="I2155" s="4"/>
      <c r="J2155" s="4">
        <f t="shared" si="280"/>
        <v>36</v>
      </c>
      <c r="K2155" s="4">
        <f t="shared" si="281"/>
        <v>0</v>
      </c>
      <c r="L2155" s="20"/>
    </row>
    <row r="2156" spans="1:12" s="5" customFormat="1" ht="15.75" thickBot="1">
      <c r="A2156" s="5" t="s">
        <v>2640</v>
      </c>
    </row>
    <row r="2157" spans="1:12" s="5" customFormat="1" ht="15.75" thickBot="1">
      <c r="A2157" s="5" t="s">
        <v>2641</v>
      </c>
      <c r="B2157" s="5" t="s">
        <v>3536</v>
      </c>
      <c r="C2157" s="6">
        <v>100</v>
      </c>
      <c r="D2157" s="6">
        <v>3</v>
      </c>
      <c r="E2157" s="6">
        <v>50</v>
      </c>
      <c r="F2157" s="6">
        <v>4</v>
      </c>
      <c r="G2157" s="6">
        <v>25</v>
      </c>
      <c r="H2157" s="3">
        <v>4.8</v>
      </c>
      <c r="I2157" s="4"/>
      <c r="J2157" s="4">
        <f>ROUND(IF(I2157&lt;G2157,H2157*1.2,IF(I2157&lt;E2157,H2157,IF(I2157&lt;C2157,F2157,D2157))),2)</f>
        <v>5.76</v>
      </c>
      <c r="K2157" s="4">
        <f>I2157*J2157</f>
        <v>0</v>
      </c>
      <c r="L2157" s="20"/>
    </row>
    <row r="2158" spans="1:12" s="5" customFormat="1" ht="15.75" thickBot="1">
      <c r="A2158" s="5" t="s">
        <v>2642</v>
      </c>
    </row>
    <row r="2159" spans="1:12" s="5" customFormat="1" ht="15.75" thickBot="1">
      <c r="A2159" s="5" t="s">
        <v>2643</v>
      </c>
      <c r="B2159" s="5" t="s">
        <v>2644</v>
      </c>
      <c r="C2159" s="6">
        <v>50</v>
      </c>
      <c r="D2159" s="6">
        <v>12.4</v>
      </c>
      <c r="E2159" s="6">
        <v>25</v>
      </c>
      <c r="F2159" s="6">
        <v>12.4</v>
      </c>
      <c r="G2159" s="6">
        <v>10</v>
      </c>
      <c r="H2159" s="3">
        <v>14.88</v>
      </c>
      <c r="I2159" s="4"/>
      <c r="J2159" s="4">
        <f t="shared" ref="J2159:J2165" si="282">ROUND(IF(I2159&lt;G2159,H2159*1.2,IF(I2159&lt;E2159,H2159,IF(I2159&lt;C2159,F2159,D2159))),2)</f>
        <v>17.86</v>
      </c>
      <c r="K2159" s="4">
        <f t="shared" ref="K2159:K2165" si="283">I2159*J2159</f>
        <v>0</v>
      </c>
      <c r="L2159" s="20"/>
    </row>
    <row r="2160" spans="1:12" s="5" customFormat="1" ht="15.75" thickBot="1">
      <c r="A2160" s="5" t="s">
        <v>2645</v>
      </c>
      <c r="B2160" s="5" t="s">
        <v>2646</v>
      </c>
      <c r="C2160" s="6">
        <v>50</v>
      </c>
      <c r="D2160" s="6">
        <v>3</v>
      </c>
      <c r="E2160" s="6">
        <v>25</v>
      </c>
      <c r="F2160" s="6">
        <v>3.5</v>
      </c>
      <c r="G2160" s="6">
        <v>10</v>
      </c>
      <c r="H2160" s="3">
        <v>4</v>
      </c>
      <c r="I2160" s="4"/>
      <c r="J2160" s="4">
        <f t="shared" si="282"/>
        <v>4.8</v>
      </c>
      <c r="K2160" s="4">
        <f t="shared" si="283"/>
        <v>0</v>
      </c>
      <c r="L2160" s="20"/>
    </row>
    <row r="2161" spans="1:12" s="5" customFormat="1" ht="15.75" thickBot="1">
      <c r="A2161" s="5" t="s">
        <v>2647</v>
      </c>
      <c r="B2161" s="5" t="s">
        <v>2648</v>
      </c>
      <c r="C2161" s="6">
        <v>50</v>
      </c>
      <c r="D2161" s="6">
        <v>3</v>
      </c>
      <c r="E2161" s="6">
        <v>25</v>
      </c>
      <c r="F2161" s="6">
        <v>3.5</v>
      </c>
      <c r="G2161" s="6">
        <v>10</v>
      </c>
      <c r="H2161" s="3">
        <v>4</v>
      </c>
      <c r="I2161" s="4"/>
      <c r="J2161" s="4">
        <f t="shared" si="282"/>
        <v>4.8</v>
      </c>
      <c r="K2161" s="4">
        <f t="shared" si="283"/>
        <v>0</v>
      </c>
      <c r="L2161" s="20"/>
    </row>
    <row r="2162" spans="1:12" s="5" customFormat="1" ht="15.75" thickBot="1">
      <c r="A2162" s="5" t="s">
        <v>2649</v>
      </c>
      <c r="B2162" s="5" t="s">
        <v>2650</v>
      </c>
      <c r="C2162" s="6">
        <v>50</v>
      </c>
      <c r="D2162" s="6">
        <v>3</v>
      </c>
      <c r="E2162" s="6">
        <v>25</v>
      </c>
      <c r="F2162" s="6">
        <v>3.5</v>
      </c>
      <c r="G2162" s="6">
        <v>10</v>
      </c>
      <c r="H2162" s="3">
        <v>4</v>
      </c>
      <c r="I2162" s="4"/>
      <c r="J2162" s="4">
        <f t="shared" si="282"/>
        <v>4.8</v>
      </c>
      <c r="K2162" s="4">
        <f t="shared" si="283"/>
        <v>0</v>
      </c>
      <c r="L2162" s="20"/>
    </row>
    <row r="2163" spans="1:12" s="5" customFormat="1" ht="15.75" thickBot="1">
      <c r="A2163" s="5" t="s">
        <v>2651</v>
      </c>
      <c r="B2163" s="5" t="s">
        <v>2652</v>
      </c>
      <c r="C2163" s="6">
        <v>100</v>
      </c>
      <c r="D2163" s="6">
        <v>15</v>
      </c>
      <c r="E2163" s="6">
        <v>50</v>
      </c>
      <c r="F2163" s="6">
        <v>17.5</v>
      </c>
      <c r="G2163" s="6">
        <v>25</v>
      </c>
      <c r="H2163" s="3">
        <v>20</v>
      </c>
      <c r="I2163" s="4"/>
      <c r="J2163" s="4">
        <f t="shared" si="282"/>
        <v>24</v>
      </c>
      <c r="K2163" s="4">
        <f t="shared" si="283"/>
        <v>0</v>
      </c>
      <c r="L2163" s="20"/>
    </row>
    <row r="2164" spans="1:12" s="5" customFormat="1" ht="15.75" thickBot="1">
      <c r="A2164" s="5" t="s">
        <v>2653</v>
      </c>
      <c r="B2164" s="5" t="s">
        <v>2654</v>
      </c>
      <c r="C2164" s="6">
        <v>100</v>
      </c>
      <c r="D2164" s="6">
        <v>2</v>
      </c>
      <c r="E2164" s="6">
        <v>50</v>
      </c>
      <c r="F2164" s="6">
        <v>2.25</v>
      </c>
      <c r="G2164" s="6">
        <v>25</v>
      </c>
      <c r="H2164" s="3">
        <v>2.5</v>
      </c>
      <c r="I2164" s="4"/>
      <c r="J2164" s="4">
        <f t="shared" si="282"/>
        <v>3</v>
      </c>
      <c r="K2164" s="4">
        <f t="shared" si="283"/>
        <v>0</v>
      </c>
      <c r="L2164" s="20"/>
    </row>
    <row r="2165" spans="1:12" s="5" customFormat="1" ht="15.75" thickBot="1">
      <c r="A2165" s="5" t="s">
        <v>2655</v>
      </c>
      <c r="B2165" s="5" t="s">
        <v>2656</v>
      </c>
      <c r="C2165" s="6">
        <v>250</v>
      </c>
      <c r="D2165" s="6">
        <v>3</v>
      </c>
      <c r="E2165" s="6">
        <v>100</v>
      </c>
      <c r="F2165" s="6">
        <v>3.5</v>
      </c>
      <c r="G2165" s="6">
        <v>50</v>
      </c>
      <c r="H2165" s="3">
        <v>4</v>
      </c>
      <c r="I2165" s="4"/>
      <c r="J2165" s="4">
        <f t="shared" si="282"/>
        <v>4.8</v>
      </c>
      <c r="K2165" s="4">
        <f t="shared" si="283"/>
        <v>0</v>
      </c>
      <c r="L2165" s="20"/>
    </row>
    <row r="2166" spans="1:12" s="5" customFormat="1" ht="15.75" thickBot="1">
      <c r="A2166" s="5" t="s">
        <v>2657</v>
      </c>
    </row>
    <row r="2167" spans="1:12" s="5" customFormat="1" ht="15.75" thickBot="1">
      <c r="A2167" s="5" t="s">
        <v>2658</v>
      </c>
      <c r="B2167" s="5">
        <v>401</v>
      </c>
      <c r="C2167" s="6">
        <v>100</v>
      </c>
      <c r="D2167" s="6">
        <v>3</v>
      </c>
      <c r="E2167" s="6">
        <v>50</v>
      </c>
      <c r="F2167" s="6">
        <v>4</v>
      </c>
      <c r="G2167" s="6">
        <v>25</v>
      </c>
      <c r="H2167" s="3">
        <v>5</v>
      </c>
      <c r="I2167" s="4"/>
      <c r="J2167" s="4">
        <f t="shared" ref="J2167:J2172" si="284">ROUND(IF(I2167&lt;G2167,H2167*1.2,IF(I2167&lt;E2167,H2167,IF(I2167&lt;C2167,F2167,D2167))),2)</f>
        <v>6</v>
      </c>
      <c r="K2167" s="4">
        <f t="shared" ref="K2167:K2172" si="285">I2167*J2167</f>
        <v>0</v>
      </c>
      <c r="L2167" s="20"/>
    </row>
    <row r="2168" spans="1:12" s="5" customFormat="1" ht="15.75" thickBot="1">
      <c r="A2168" s="5" t="s">
        <v>2659</v>
      </c>
      <c r="B2168" s="5">
        <v>402</v>
      </c>
      <c r="C2168" s="6">
        <v>100</v>
      </c>
      <c r="D2168" s="6">
        <v>2</v>
      </c>
      <c r="E2168" s="6">
        <v>50</v>
      </c>
      <c r="F2168" s="6">
        <v>2.5</v>
      </c>
      <c r="G2168" s="6">
        <v>25</v>
      </c>
      <c r="H2168" s="3">
        <v>3</v>
      </c>
      <c r="I2168" s="4"/>
      <c r="J2168" s="4">
        <f t="shared" si="284"/>
        <v>3.6</v>
      </c>
      <c r="K2168" s="4">
        <f t="shared" si="285"/>
        <v>0</v>
      </c>
      <c r="L2168" s="20"/>
    </row>
    <row r="2169" spans="1:12" s="5" customFormat="1" ht="15.75" thickBot="1">
      <c r="A2169" s="5" t="s">
        <v>2660</v>
      </c>
      <c r="B2169" s="5" t="s">
        <v>2661</v>
      </c>
      <c r="C2169" s="6">
        <v>50</v>
      </c>
      <c r="D2169" s="6">
        <v>1</v>
      </c>
      <c r="E2169" s="6">
        <v>25</v>
      </c>
      <c r="F2169" s="6">
        <v>1.25</v>
      </c>
      <c r="G2169" s="6">
        <v>10</v>
      </c>
      <c r="H2169" s="3">
        <v>1.5</v>
      </c>
      <c r="I2169" s="4"/>
      <c r="J2169" s="4">
        <f t="shared" si="284"/>
        <v>1.8</v>
      </c>
      <c r="K2169" s="4">
        <f t="shared" si="285"/>
        <v>0</v>
      </c>
      <c r="L2169" s="20"/>
    </row>
    <row r="2170" spans="1:12" s="5" customFormat="1" ht="15.75" thickBot="1">
      <c r="A2170" s="5" t="s">
        <v>2662</v>
      </c>
      <c r="B2170" s="5" t="s">
        <v>2663</v>
      </c>
      <c r="C2170" s="6">
        <v>50</v>
      </c>
      <c r="D2170" s="6">
        <v>0.75</v>
      </c>
      <c r="E2170" s="6">
        <v>25</v>
      </c>
      <c r="F2170" s="6">
        <v>1</v>
      </c>
      <c r="G2170" s="6">
        <v>10</v>
      </c>
      <c r="H2170" s="3">
        <v>1.25</v>
      </c>
      <c r="I2170" s="4"/>
      <c r="J2170" s="4">
        <f t="shared" si="284"/>
        <v>1.5</v>
      </c>
      <c r="K2170" s="4">
        <f t="shared" si="285"/>
        <v>0</v>
      </c>
      <c r="L2170" s="20"/>
    </row>
    <row r="2171" spans="1:12" s="5" customFormat="1" ht="15.75" thickBot="1">
      <c r="A2171" s="5" t="s">
        <v>2664</v>
      </c>
      <c r="B2171" s="5" t="s">
        <v>2665</v>
      </c>
      <c r="C2171" s="6">
        <v>50</v>
      </c>
      <c r="D2171" s="6">
        <v>0.5</v>
      </c>
      <c r="E2171" s="6">
        <v>25</v>
      </c>
      <c r="F2171" s="6">
        <v>0.75</v>
      </c>
      <c r="G2171" s="6">
        <v>10</v>
      </c>
      <c r="H2171" s="3">
        <v>1</v>
      </c>
      <c r="I2171" s="4"/>
      <c r="J2171" s="4">
        <f t="shared" si="284"/>
        <v>1.2</v>
      </c>
      <c r="K2171" s="4">
        <f t="shared" si="285"/>
        <v>0</v>
      </c>
      <c r="L2171" s="20"/>
    </row>
    <row r="2172" spans="1:12" s="5" customFormat="1" ht="15.75" thickBot="1">
      <c r="A2172" s="5" t="s">
        <v>2666</v>
      </c>
      <c r="B2172" s="5" t="s">
        <v>2667</v>
      </c>
      <c r="C2172" s="6">
        <v>100</v>
      </c>
      <c r="D2172" s="6">
        <v>0.75</v>
      </c>
      <c r="E2172" s="6">
        <v>50</v>
      </c>
      <c r="F2172" s="6">
        <v>0.85</v>
      </c>
      <c r="G2172" s="6">
        <v>25</v>
      </c>
      <c r="H2172" s="3">
        <v>1</v>
      </c>
      <c r="I2172" s="4"/>
      <c r="J2172" s="4">
        <f t="shared" si="284"/>
        <v>1.2</v>
      </c>
      <c r="K2172" s="4">
        <f t="shared" si="285"/>
        <v>0</v>
      </c>
      <c r="L2172" s="20"/>
    </row>
    <row r="2173" spans="1:12" s="5" customFormat="1" ht="15.75" thickBot="1">
      <c r="C2173" s="21"/>
      <c r="D2173" s="21"/>
      <c r="E2173" s="21"/>
      <c r="F2173" s="21"/>
      <c r="G2173" s="21"/>
      <c r="I2173" s="4"/>
      <c r="J2173" s="4"/>
      <c r="K2173" s="4"/>
      <c r="L2173" s="20"/>
    </row>
    <row r="2174" spans="1:12" s="5" customFormat="1" ht="15.75" thickBot="1">
      <c r="C2174" s="21"/>
      <c r="D2174" s="21"/>
      <c r="E2174" s="21"/>
      <c r="F2174" s="21"/>
      <c r="G2174" s="21"/>
      <c r="I2174" s="4"/>
      <c r="J2174" s="4"/>
      <c r="K2174" s="4"/>
      <c r="L2174" s="20"/>
    </row>
    <row r="2175" spans="1:12" s="5" customFormat="1" ht="15.75" thickBot="1">
      <c r="A2175" s="28" t="s">
        <v>3350</v>
      </c>
    </row>
    <row r="2176" spans="1:12" s="5" customFormat="1" ht="15.75" thickBot="1">
      <c r="I2176" s="10"/>
      <c r="J2176" s="10"/>
      <c r="K2176" s="10"/>
    </row>
    <row r="2177" spans="1:12" s="5" customFormat="1" ht="15.75" thickBot="1">
      <c r="A2177" s="5" t="s">
        <v>2668</v>
      </c>
      <c r="B2177" s="5" t="s">
        <v>2669</v>
      </c>
      <c r="C2177" s="6">
        <v>25</v>
      </c>
      <c r="D2177" s="6">
        <v>95</v>
      </c>
      <c r="E2177" s="6">
        <v>10</v>
      </c>
      <c r="F2177" s="6">
        <v>105</v>
      </c>
      <c r="G2177" s="6">
        <v>5</v>
      </c>
      <c r="H2177" s="3">
        <v>125</v>
      </c>
      <c r="I2177" s="4"/>
      <c r="J2177" s="4">
        <f t="shared" ref="J2177:J2180" si="286">ROUND(IF(I2177&lt;G2177,H2177*1.2,IF(I2177&lt;E2177,H2177,IF(I2177&lt;C2177,F2177,D2177))),2)</f>
        <v>150</v>
      </c>
      <c r="K2177" s="4">
        <f t="shared" ref="K2177:K2180" si="287">I2177*J2177</f>
        <v>0</v>
      </c>
      <c r="L2177" s="20"/>
    </row>
    <row r="2178" spans="1:12" s="5" customFormat="1" ht="15.75" thickBot="1">
      <c r="A2178" s="5" t="s">
        <v>2670</v>
      </c>
      <c r="B2178" s="5" t="s">
        <v>2671</v>
      </c>
      <c r="C2178" s="6">
        <v>25</v>
      </c>
      <c r="D2178" s="6">
        <v>95</v>
      </c>
      <c r="E2178" s="6">
        <v>10</v>
      </c>
      <c r="F2178" s="6">
        <v>105</v>
      </c>
      <c r="G2178" s="6">
        <v>5</v>
      </c>
      <c r="H2178" s="3">
        <v>125</v>
      </c>
      <c r="I2178" s="4"/>
      <c r="J2178" s="4">
        <f t="shared" si="286"/>
        <v>150</v>
      </c>
      <c r="K2178" s="4">
        <f t="shared" si="287"/>
        <v>0</v>
      </c>
      <c r="L2178" s="20"/>
    </row>
    <row r="2179" spans="1:12" s="5" customFormat="1" ht="15.75" thickBot="1">
      <c r="A2179" s="5" t="s">
        <v>2672</v>
      </c>
      <c r="B2179" s="5" t="s">
        <v>2673</v>
      </c>
      <c r="C2179" s="6">
        <v>25</v>
      </c>
      <c r="D2179" s="6">
        <v>33</v>
      </c>
      <c r="E2179" s="6">
        <v>10</v>
      </c>
      <c r="F2179" s="6">
        <v>36</v>
      </c>
      <c r="G2179" s="6">
        <v>5</v>
      </c>
      <c r="H2179" s="3">
        <v>39</v>
      </c>
      <c r="I2179" s="4"/>
      <c r="J2179" s="4">
        <f t="shared" si="286"/>
        <v>46.8</v>
      </c>
      <c r="K2179" s="4">
        <f t="shared" si="287"/>
        <v>0</v>
      </c>
      <c r="L2179" s="20"/>
    </row>
    <row r="2180" spans="1:12" s="5" customFormat="1" ht="15.75" thickBot="1">
      <c r="A2180" s="5" t="s">
        <v>2674</v>
      </c>
      <c r="B2180" s="5" t="s">
        <v>2675</v>
      </c>
      <c r="C2180" s="6">
        <v>25</v>
      </c>
      <c r="D2180" s="6">
        <v>180</v>
      </c>
      <c r="E2180" s="6">
        <v>10</v>
      </c>
      <c r="F2180" s="6">
        <v>190</v>
      </c>
      <c r="G2180" s="6">
        <v>5</v>
      </c>
      <c r="H2180" s="3">
        <v>210</v>
      </c>
      <c r="I2180" s="4"/>
      <c r="J2180" s="4">
        <f t="shared" si="286"/>
        <v>252</v>
      </c>
      <c r="K2180" s="4">
        <f t="shared" si="287"/>
        <v>0</v>
      </c>
      <c r="L2180" s="20"/>
    </row>
    <row r="2181" spans="1:12" s="5" customFormat="1" ht="15.75" thickBot="1">
      <c r="A2181" s="5" t="s">
        <v>946</v>
      </c>
    </row>
    <row r="2182" spans="1:12" s="5" customFormat="1" ht="15.75" thickBot="1">
      <c r="A2182" s="5" t="s">
        <v>2676</v>
      </c>
    </row>
    <row r="2183" spans="1:12" s="5" customFormat="1" ht="15.75" thickBot="1">
      <c r="A2183" s="5" t="s">
        <v>2677</v>
      </c>
      <c r="B2183" s="5" t="s">
        <v>2678</v>
      </c>
      <c r="C2183" s="6">
        <v>100</v>
      </c>
      <c r="D2183" s="6">
        <v>4</v>
      </c>
      <c r="E2183" s="6">
        <v>50</v>
      </c>
      <c r="F2183" s="6">
        <v>4.5</v>
      </c>
      <c r="G2183" s="6">
        <v>25</v>
      </c>
      <c r="H2183" s="3">
        <v>5</v>
      </c>
      <c r="I2183" s="4"/>
      <c r="J2183" s="4">
        <f>ROUND(IF(I2183&lt;G2183,H2183*1.2,IF(I2183&lt;E2183,H2183,IF(I2183&lt;C2183,F2183,D2183))),2)</f>
        <v>6</v>
      </c>
      <c r="K2183" s="4">
        <f>I2183*J2183</f>
        <v>0</v>
      </c>
      <c r="L2183" s="20"/>
    </row>
    <row r="2184" spans="1:12" s="5" customFormat="1" ht="15.75" thickBot="1">
      <c r="A2184" s="5" t="s">
        <v>2679</v>
      </c>
    </row>
    <row r="2185" spans="1:12" s="5" customFormat="1" ht="15.75" thickBot="1">
      <c r="A2185" s="5" t="s">
        <v>2680</v>
      </c>
      <c r="B2185" s="5" t="s">
        <v>2681</v>
      </c>
      <c r="C2185" s="6">
        <v>100</v>
      </c>
      <c r="D2185" s="6">
        <v>0.3</v>
      </c>
      <c r="E2185" s="6">
        <v>50</v>
      </c>
      <c r="F2185" s="6">
        <v>0.4</v>
      </c>
      <c r="G2185" s="6">
        <v>25</v>
      </c>
      <c r="H2185" s="3">
        <v>0.5</v>
      </c>
      <c r="I2185" s="4"/>
      <c r="J2185" s="4">
        <f>ROUND(IF(I2185&lt;G2185,H2185*1.2,IF(I2185&lt;E2185,H2185,IF(I2185&lt;C2185,F2185,D2185))),2)</f>
        <v>0.6</v>
      </c>
      <c r="K2185" s="4">
        <f>I2185*J2185</f>
        <v>0</v>
      </c>
      <c r="L2185" s="20"/>
    </row>
    <row r="2186" spans="1:12" s="5" customFormat="1" ht="15.75" thickBot="1">
      <c r="C2186" s="21"/>
      <c r="D2186" s="21"/>
      <c r="E2186" s="21"/>
      <c r="F2186" s="21"/>
      <c r="G2186" s="21"/>
      <c r="I2186" s="4"/>
      <c r="J2186" s="4"/>
      <c r="K2186" s="4"/>
      <c r="L2186" s="20"/>
    </row>
    <row r="2187" spans="1:12" s="5" customFormat="1" ht="15.75" thickBot="1">
      <c r="A2187" s="28" t="s">
        <v>3349</v>
      </c>
    </row>
    <row r="2188" spans="1:12" s="5" customFormat="1" ht="15.75" thickBot="1">
      <c r="A2188" s="5" t="s">
        <v>2682</v>
      </c>
      <c r="B2188" s="5" t="s">
        <v>2683</v>
      </c>
      <c r="C2188" s="6">
        <v>25</v>
      </c>
      <c r="D2188" s="6">
        <v>7</v>
      </c>
      <c r="E2188" s="6">
        <v>10</v>
      </c>
      <c r="F2188" s="6">
        <v>7.7</v>
      </c>
      <c r="G2188" s="6">
        <v>5</v>
      </c>
      <c r="H2188" s="3">
        <v>8.4</v>
      </c>
      <c r="I2188" s="4"/>
      <c r="J2188" s="4">
        <f t="shared" ref="J2188:J2213" si="288">ROUND(IF(I2188&lt;G2188,H2188*1.2,IF(I2188&lt;E2188,H2188,IF(I2188&lt;C2188,F2188,D2188))),2)</f>
        <v>10.08</v>
      </c>
      <c r="K2188" s="4">
        <f t="shared" ref="K2188:K2213" si="289">I2188*J2188</f>
        <v>0</v>
      </c>
      <c r="L2188" s="20"/>
    </row>
    <row r="2189" spans="1:12" s="5" customFormat="1" ht="15.75" thickBot="1">
      <c r="A2189" s="5" t="s">
        <v>2684</v>
      </c>
      <c r="B2189" s="5" t="s">
        <v>2685</v>
      </c>
      <c r="C2189" s="6">
        <v>25</v>
      </c>
      <c r="D2189" s="6">
        <v>3.5</v>
      </c>
      <c r="E2189" s="6">
        <v>10</v>
      </c>
      <c r="F2189" s="6">
        <v>3.85</v>
      </c>
      <c r="G2189" s="6">
        <v>5</v>
      </c>
      <c r="H2189" s="3">
        <v>4.2</v>
      </c>
      <c r="I2189" s="4"/>
      <c r="J2189" s="4">
        <f t="shared" si="288"/>
        <v>5.04</v>
      </c>
      <c r="K2189" s="4">
        <f t="shared" si="289"/>
        <v>0</v>
      </c>
      <c r="L2189" s="20"/>
    </row>
    <row r="2190" spans="1:12" s="5" customFormat="1" ht="15.75" thickBot="1">
      <c r="A2190" s="5" t="s">
        <v>2686</v>
      </c>
      <c r="B2190" s="5" t="s">
        <v>2687</v>
      </c>
      <c r="C2190" s="6">
        <v>25</v>
      </c>
      <c r="D2190" s="6">
        <v>4.5999999999999996</v>
      </c>
      <c r="E2190" s="6">
        <v>10</v>
      </c>
      <c r="F2190" s="6">
        <v>5.0599999999999996</v>
      </c>
      <c r="G2190" s="6">
        <v>5</v>
      </c>
      <c r="H2190" s="3">
        <v>5.52</v>
      </c>
      <c r="I2190" s="4"/>
      <c r="J2190" s="4">
        <f t="shared" si="288"/>
        <v>6.62</v>
      </c>
      <c r="K2190" s="4">
        <f t="shared" si="289"/>
        <v>0</v>
      </c>
      <c r="L2190" s="20"/>
    </row>
    <row r="2191" spans="1:12" s="5" customFormat="1" ht="15.75" thickBot="1">
      <c r="A2191" s="5" t="s">
        <v>2688</v>
      </c>
      <c r="B2191" s="5" t="s">
        <v>2689</v>
      </c>
      <c r="C2191" s="6">
        <v>25</v>
      </c>
      <c r="D2191" s="6">
        <v>4.5999999999999996</v>
      </c>
      <c r="E2191" s="6">
        <v>10</v>
      </c>
      <c r="F2191" s="6">
        <v>5.0599999999999996</v>
      </c>
      <c r="G2191" s="6">
        <v>5</v>
      </c>
      <c r="H2191" s="3">
        <v>5.52</v>
      </c>
      <c r="I2191" s="4"/>
      <c r="J2191" s="4">
        <f t="shared" si="288"/>
        <v>6.62</v>
      </c>
      <c r="K2191" s="4">
        <f t="shared" si="289"/>
        <v>0</v>
      </c>
      <c r="L2191" s="20"/>
    </row>
    <row r="2192" spans="1:12" s="5" customFormat="1" ht="15.75" thickBot="1">
      <c r="A2192" s="5" t="s">
        <v>2690</v>
      </c>
      <c r="B2192" s="5" t="s">
        <v>2691</v>
      </c>
      <c r="C2192" s="6">
        <v>25</v>
      </c>
      <c r="D2192" s="6">
        <v>4.5999999999999996</v>
      </c>
      <c r="E2192" s="6">
        <v>10</v>
      </c>
      <c r="F2192" s="6">
        <v>5.0599999999999996</v>
      </c>
      <c r="G2192" s="6">
        <v>5</v>
      </c>
      <c r="H2192" s="3">
        <v>5.52</v>
      </c>
      <c r="I2192" s="4"/>
      <c r="J2192" s="4">
        <f t="shared" si="288"/>
        <v>6.62</v>
      </c>
      <c r="K2192" s="4">
        <f t="shared" si="289"/>
        <v>0</v>
      </c>
      <c r="L2192" s="20"/>
    </row>
    <row r="2193" spans="1:12" s="5" customFormat="1" ht="15.75" thickBot="1">
      <c r="A2193" s="5" t="s">
        <v>2692</v>
      </c>
      <c r="B2193" s="5" t="s">
        <v>2693</v>
      </c>
      <c r="C2193" s="6">
        <v>25</v>
      </c>
      <c r="D2193" s="6">
        <v>4.5999999999999996</v>
      </c>
      <c r="E2193" s="6">
        <v>10</v>
      </c>
      <c r="F2193" s="6">
        <v>5.0599999999999996</v>
      </c>
      <c r="G2193" s="6">
        <v>5</v>
      </c>
      <c r="H2193" s="3">
        <v>5.52</v>
      </c>
      <c r="I2193" s="4"/>
      <c r="J2193" s="4">
        <f t="shared" si="288"/>
        <v>6.62</v>
      </c>
      <c r="K2193" s="4">
        <f t="shared" si="289"/>
        <v>0</v>
      </c>
      <c r="L2193" s="20"/>
    </row>
    <row r="2194" spans="1:12" s="5" customFormat="1" ht="15.75" thickBot="1">
      <c r="A2194" s="5" t="s">
        <v>2694</v>
      </c>
      <c r="B2194" s="5" t="s">
        <v>2695</v>
      </c>
      <c r="C2194" s="6">
        <v>25</v>
      </c>
      <c r="D2194" s="6">
        <v>4.5999999999999996</v>
      </c>
      <c r="E2194" s="6">
        <v>10</v>
      </c>
      <c r="F2194" s="6">
        <v>5.0599999999999996</v>
      </c>
      <c r="G2194" s="6">
        <v>5</v>
      </c>
      <c r="H2194" s="3">
        <v>5.52</v>
      </c>
      <c r="I2194" s="4"/>
      <c r="J2194" s="4">
        <f t="shared" si="288"/>
        <v>6.62</v>
      </c>
      <c r="K2194" s="4">
        <f t="shared" si="289"/>
        <v>0</v>
      </c>
      <c r="L2194" s="20"/>
    </row>
    <row r="2195" spans="1:12" s="5" customFormat="1" ht="15.75" thickBot="1">
      <c r="A2195" s="5" t="s">
        <v>2696</v>
      </c>
      <c r="B2195" s="5" t="s">
        <v>2697</v>
      </c>
      <c r="C2195" s="6">
        <v>25</v>
      </c>
      <c r="D2195" s="6">
        <v>4.5999999999999996</v>
      </c>
      <c r="E2195" s="6">
        <v>10</v>
      </c>
      <c r="F2195" s="6">
        <v>5.0599999999999996</v>
      </c>
      <c r="G2195" s="6">
        <v>5</v>
      </c>
      <c r="H2195" s="3">
        <v>5.52</v>
      </c>
      <c r="I2195" s="4"/>
      <c r="J2195" s="4">
        <f t="shared" si="288"/>
        <v>6.62</v>
      </c>
      <c r="K2195" s="4">
        <f t="shared" si="289"/>
        <v>0</v>
      </c>
      <c r="L2195" s="20"/>
    </row>
    <row r="2196" spans="1:12" s="5" customFormat="1" ht="15.75" thickBot="1">
      <c r="A2196" s="5" t="s">
        <v>2698</v>
      </c>
      <c r="B2196" s="5" t="s">
        <v>2699</v>
      </c>
      <c r="C2196" s="6">
        <v>25</v>
      </c>
      <c r="D2196" s="6">
        <v>4</v>
      </c>
      <c r="E2196" s="6">
        <v>10</v>
      </c>
      <c r="F2196" s="6">
        <v>4.4000000000000004</v>
      </c>
      <c r="G2196" s="6">
        <v>5</v>
      </c>
      <c r="H2196" s="3">
        <v>4.8</v>
      </c>
      <c r="I2196" s="4"/>
      <c r="J2196" s="4">
        <f t="shared" si="288"/>
        <v>5.76</v>
      </c>
      <c r="K2196" s="4">
        <f t="shared" si="289"/>
        <v>0</v>
      </c>
      <c r="L2196" s="20"/>
    </row>
    <row r="2197" spans="1:12" s="5" customFormat="1" ht="15.75" thickBot="1">
      <c r="A2197" s="5" t="s">
        <v>2700</v>
      </c>
      <c r="B2197" s="5" t="s">
        <v>2701</v>
      </c>
      <c r="C2197" s="6">
        <v>25</v>
      </c>
      <c r="D2197" s="6">
        <v>10</v>
      </c>
      <c r="E2197" s="6">
        <v>10</v>
      </c>
      <c r="F2197" s="6">
        <v>11</v>
      </c>
      <c r="G2197" s="6">
        <v>5</v>
      </c>
      <c r="H2197" s="3">
        <v>12</v>
      </c>
      <c r="I2197" s="4"/>
      <c r="J2197" s="4">
        <f t="shared" si="288"/>
        <v>14.4</v>
      </c>
      <c r="K2197" s="4">
        <f t="shared" si="289"/>
        <v>0</v>
      </c>
      <c r="L2197" s="20"/>
    </row>
    <row r="2198" spans="1:12" s="5" customFormat="1" ht="15.75" thickBot="1">
      <c r="A2198" s="5" t="s">
        <v>2702</v>
      </c>
      <c r="B2198" s="5" t="s">
        <v>2703</v>
      </c>
      <c r="C2198" s="6">
        <v>25</v>
      </c>
      <c r="D2198" s="6">
        <v>10</v>
      </c>
      <c r="E2198" s="6">
        <v>10</v>
      </c>
      <c r="F2198" s="6">
        <v>11</v>
      </c>
      <c r="G2198" s="6">
        <v>5</v>
      </c>
      <c r="H2198" s="3">
        <v>12</v>
      </c>
      <c r="I2198" s="4"/>
      <c r="J2198" s="4">
        <f t="shared" si="288"/>
        <v>14.4</v>
      </c>
      <c r="K2198" s="4">
        <f t="shared" si="289"/>
        <v>0</v>
      </c>
      <c r="L2198" s="20"/>
    </row>
    <row r="2199" spans="1:12" s="5" customFormat="1" ht="15.75" thickBot="1">
      <c r="A2199" s="5" t="s">
        <v>2704</v>
      </c>
      <c r="B2199" s="5" t="s">
        <v>2705</v>
      </c>
      <c r="C2199" s="6">
        <v>25</v>
      </c>
      <c r="D2199" s="6">
        <v>10</v>
      </c>
      <c r="E2199" s="6">
        <v>10</v>
      </c>
      <c r="F2199" s="6">
        <v>11</v>
      </c>
      <c r="G2199" s="6">
        <v>5</v>
      </c>
      <c r="H2199" s="3">
        <v>12</v>
      </c>
      <c r="I2199" s="4"/>
      <c r="J2199" s="4">
        <f t="shared" si="288"/>
        <v>14.4</v>
      </c>
      <c r="K2199" s="4">
        <f t="shared" si="289"/>
        <v>0</v>
      </c>
      <c r="L2199" s="20"/>
    </row>
    <row r="2200" spans="1:12" s="5" customFormat="1" ht="15.75" thickBot="1">
      <c r="A2200" s="5" t="s">
        <v>2706</v>
      </c>
      <c r="B2200" s="5" t="s">
        <v>2707</v>
      </c>
      <c r="C2200" s="6">
        <v>25</v>
      </c>
      <c r="D2200" s="6">
        <v>40</v>
      </c>
      <c r="E2200" s="6">
        <v>10</v>
      </c>
      <c r="F2200" s="6">
        <v>44</v>
      </c>
      <c r="G2200" s="6">
        <v>5</v>
      </c>
      <c r="H2200" s="3">
        <v>48</v>
      </c>
      <c r="I2200" s="4"/>
      <c r="J2200" s="4">
        <f t="shared" si="288"/>
        <v>57.6</v>
      </c>
      <c r="K2200" s="4">
        <f t="shared" si="289"/>
        <v>0</v>
      </c>
      <c r="L2200" s="20"/>
    </row>
    <row r="2201" spans="1:12" s="5" customFormat="1" ht="15.75" thickBot="1">
      <c r="A2201" s="5" t="s">
        <v>2708</v>
      </c>
      <c r="B2201" s="5" t="s">
        <v>2709</v>
      </c>
      <c r="C2201" s="6">
        <v>25</v>
      </c>
      <c r="D2201" s="6">
        <v>2</v>
      </c>
      <c r="E2201" s="6">
        <v>10</v>
      </c>
      <c r="F2201" s="6">
        <v>2.2000000000000002</v>
      </c>
      <c r="G2201" s="6">
        <v>5</v>
      </c>
      <c r="H2201" s="3">
        <v>2.4</v>
      </c>
      <c r="I2201" s="4"/>
      <c r="J2201" s="4">
        <f t="shared" si="288"/>
        <v>2.88</v>
      </c>
      <c r="K2201" s="4">
        <f t="shared" si="289"/>
        <v>0</v>
      </c>
      <c r="L2201" s="20"/>
    </row>
    <row r="2202" spans="1:12" s="5" customFormat="1" ht="15.75" thickBot="1">
      <c r="A2202" s="5" t="s">
        <v>2710</v>
      </c>
      <c r="B2202" s="5" t="s">
        <v>2711</v>
      </c>
      <c r="C2202" s="6">
        <v>25</v>
      </c>
      <c r="D2202" s="6">
        <v>12</v>
      </c>
      <c r="E2202" s="6">
        <v>10</v>
      </c>
      <c r="F2202" s="6">
        <v>13.2</v>
      </c>
      <c r="G2202" s="6">
        <v>5</v>
      </c>
      <c r="H2202" s="3">
        <v>14.4</v>
      </c>
      <c r="I2202" s="4"/>
      <c r="J2202" s="4">
        <f t="shared" si="288"/>
        <v>17.28</v>
      </c>
      <c r="K2202" s="4">
        <f t="shared" si="289"/>
        <v>0</v>
      </c>
      <c r="L2202" s="20"/>
    </row>
    <row r="2203" spans="1:12" s="5" customFormat="1" ht="15.75" thickBot="1">
      <c r="A2203" s="5" t="s">
        <v>2712</v>
      </c>
      <c r="B2203" s="5" t="s">
        <v>2713</v>
      </c>
      <c r="C2203" s="6">
        <v>25</v>
      </c>
      <c r="D2203" s="6">
        <v>9</v>
      </c>
      <c r="E2203" s="6">
        <v>10</v>
      </c>
      <c r="F2203" s="6">
        <v>9.9</v>
      </c>
      <c r="G2203" s="6">
        <v>5</v>
      </c>
      <c r="H2203" s="3">
        <v>10.8</v>
      </c>
      <c r="I2203" s="4"/>
      <c r="J2203" s="4">
        <f t="shared" si="288"/>
        <v>12.96</v>
      </c>
      <c r="K2203" s="4">
        <f t="shared" si="289"/>
        <v>0</v>
      </c>
      <c r="L2203" s="20"/>
    </row>
    <row r="2204" spans="1:12" s="5" customFormat="1" ht="15.75" thickBot="1">
      <c r="A2204" s="5" t="s">
        <v>2714</v>
      </c>
      <c r="B2204" s="5" t="s">
        <v>2715</v>
      </c>
      <c r="C2204" s="6">
        <v>25</v>
      </c>
      <c r="D2204" s="6">
        <v>9</v>
      </c>
      <c r="E2204" s="6">
        <v>10</v>
      </c>
      <c r="F2204" s="6">
        <v>9.9</v>
      </c>
      <c r="G2204" s="6">
        <v>5</v>
      </c>
      <c r="H2204" s="3">
        <v>10.8</v>
      </c>
      <c r="I2204" s="4"/>
      <c r="J2204" s="4">
        <f t="shared" si="288"/>
        <v>12.96</v>
      </c>
      <c r="K2204" s="4">
        <f t="shared" si="289"/>
        <v>0</v>
      </c>
      <c r="L2204" s="20"/>
    </row>
    <row r="2205" spans="1:12" s="5" customFormat="1" ht="15.75" thickBot="1">
      <c r="A2205" s="5" t="s">
        <v>2716</v>
      </c>
      <c r="B2205" s="5" t="s">
        <v>2717</v>
      </c>
      <c r="C2205" s="6">
        <v>25</v>
      </c>
      <c r="D2205" s="6">
        <v>4.5999999999999996</v>
      </c>
      <c r="E2205" s="6">
        <v>10</v>
      </c>
      <c r="F2205" s="6">
        <v>5.0599999999999996</v>
      </c>
      <c r="G2205" s="6">
        <v>5</v>
      </c>
      <c r="H2205" s="3">
        <v>5.52</v>
      </c>
      <c r="I2205" s="4"/>
      <c r="J2205" s="4">
        <f t="shared" si="288"/>
        <v>6.62</v>
      </c>
      <c r="K2205" s="4">
        <f t="shared" si="289"/>
        <v>0</v>
      </c>
      <c r="L2205" s="20"/>
    </row>
    <row r="2206" spans="1:12" s="5" customFormat="1" ht="15.75" thickBot="1">
      <c r="A2206" s="5" t="s">
        <v>2718</v>
      </c>
      <c r="B2206" s="5" t="s">
        <v>2719</v>
      </c>
      <c r="C2206" s="6">
        <v>25</v>
      </c>
      <c r="D2206" s="6">
        <v>4.5999999999999996</v>
      </c>
      <c r="E2206" s="6">
        <v>10</v>
      </c>
      <c r="F2206" s="6">
        <v>5.0599999999999996</v>
      </c>
      <c r="G2206" s="6">
        <v>5</v>
      </c>
      <c r="H2206" s="3">
        <v>5.52</v>
      </c>
      <c r="I2206" s="4"/>
      <c r="J2206" s="4">
        <f t="shared" si="288"/>
        <v>6.62</v>
      </c>
      <c r="K2206" s="4">
        <f t="shared" si="289"/>
        <v>0</v>
      </c>
      <c r="L2206" s="20"/>
    </row>
    <row r="2207" spans="1:12" s="5" customFormat="1" ht="15.75" thickBot="1">
      <c r="A2207" s="5" t="s">
        <v>2720</v>
      </c>
      <c r="B2207" s="5" t="s">
        <v>2721</v>
      </c>
      <c r="C2207" s="6">
        <v>25</v>
      </c>
      <c r="D2207" s="6">
        <v>4.5999999999999996</v>
      </c>
      <c r="E2207" s="6">
        <v>10</v>
      </c>
      <c r="F2207" s="6">
        <v>5.0599999999999996</v>
      </c>
      <c r="G2207" s="6">
        <v>5</v>
      </c>
      <c r="H2207" s="3">
        <v>5.52</v>
      </c>
      <c r="I2207" s="4"/>
      <c r="J2207" s="4">
        <f t="shared" si="288"/>
        <v>6.62</v>
      </c>
      <c r="K2207" s="4">
        <f t="shared" si="289"/>
        <v>0</v>
      </c>
      <c r="L2207" s="20"/>
    </row>
    <row r="2208" spans="1:12" s="5" customFormat="1" ht="15.75" thickBot="1">
      <c r="A2208" s="5" t="s">
        <v>2722</v>
      </c>
      <c r="B2208" s="5" t="s">
        <v>2723</v>
      </c>
      <c r="C2208" s="6">
        <v>25</v>
      </c>
      <c r="D2208" s="6">
        <v>12</v>
      </c>
      <c r="E2208" s="6">
        <v>10</v>
      </c>
      <c r="F2208" s="6">
        <v>13.2</v>
      </c>
      <c r="G2208" s="6">
        <v>5</v>
      </c>
      <c r="H2208" s="3">
        <v>14.4</v>
      </c>
      <c r="I2208" s="4"/>
      <c r="J2208" s="4">
        <f t="shared" si="288"/>
        <v>17.28</v>
      </c>
      <c r="K2208" s="4">
        <f t="shared" si="289"/>
        <v>0</v>
      </c>
      <c r="L2208" s="20"/>
    </row>
    <row r="2209" spans="1:12" s="5" customFormat="1" ht="15.75" thickBot="1">
      <c r="A2209" s="5" t="s">
        <v>2724</v>
      </c>
      <c r="B2209" s="5" t="s">
        <v>2725</v>
      </c>
      <c r="C2209" s="6">
        <v>25</v>
      </c>
      <c r="D2209" s="6">
        <v>12</v>
      </c>
      <c r="E2209" s="6">
        <v>10</v>
      </c>
      <c r="F2209" s="6">
        <v>13.2</v>
      </c>
      <c r="G2209" s="6">
        <v>5</v>
      </c>
      <c r="H2209" s="3">
        <v>14.4</v>
      </c>
      <c r="I2209" s="4"/>
      <c r="J2209" s="4">
        <f t="shared" si="288"/>
        <v>17.28</v>
      </c>
      <c r="K2209" s="4">
        <f t="shared" si="289"/>
        <v>0</v>
      </c>
      <c r="L2209" s="20"/>
    </row>
    <row r="2210" spans="1:12" s="5" customFormat="1" ht="15.75" thickBot="1">
      <c r="A2210" s="5" t="s">
        <v>2726</v>
      </c>
      <c r="B2210" s="5" t="s">
        <v>2727</v>
      </c>
      <c r="C2210" s="6">
        <v>25</v>
      </c>
      <c r="D2210" s="6">
        <v>4.5999999999999996</v>
      </c>
      <c r="E2210" s="6">
        <v>10</v>
      </c>
      <c r="F2210" s="6">
        <v>5.0599999999999996</v>
      </c>
      <c r="G2210" s="6">
        <v>5</v>
      </c>
      <c r="H2210" s="3">
        <v>5.52</v>
      </c>
      <c r="I2210" s="4"/>
      <c r="J2210" s="4">
        <f t="shared" si="288"/>
        <v>6.62</v>
      </c>
      <c r="K2210" s="4">
        <f t="shared" si="289"/>
        <v>0</v>
      </c>
      <c r="L2210" s="20"/>
    </row>
    <row r="2211" spans="1:12" s="5" customFormat="1" ht="15.75" thickBot="1">
      <c r="A2211" s="5" t="s">
        <v>2728</v>
      </c>
      <c r="B2211" s="5" t="s">
        <v>2729</v>
      </c>
      <c r="C2211" s="6">
        <v>25</v>
      </c>
      <c r="D2211" s="6">
        <v>4.5999999999999996</v>
      </c>
      <c r="E2211" s="6">
        <v>10</v>
      </c>
      <c r="F2211" s="6">
        <v>5.0599999999999996</v>
      </c>
      <c r="G2211" s="6">
        <v>5</v>
      </c>
      <c r="H2211" s="3">
        <v>5.52</v>
      </c>
      <c r="I2211" s="4"/>
      <c r="J2211" s="4">
        <f t="shared" si="288"/>
        <v>6.62</v>
      </c>
      <c r="K2211" s="4">
        <f t="shared" si="289"/>
        <v>0</v>
      </c>
      <c r="L2211" s="20"/>
    </row>
    <row r="2212" spans="1:12" s="5" customFormat="1" ht="15.75" thickBot="1">
      <c r="A2212" s="5" t="s">
        <v>2730</v>
      </c>
      <c r="B2212" s="5" t="s">
        <v>2731</v>
      </c>
      <c r="C2212" s="6">
        <v>25</v>
      </c>
      <c r="D2212" s="6">
        <v>20</v>
      </c>
      <c r="E2212" s="6">
        <v>10</v>
      </c>
      <c r="F2212" s="6">
        <v>22</v>
      </c>
      <c r="G2212" s="6">
        <v>5</v>
      </c>
      <c r="H2212" s="3">
        <v>24</v>
      </c>
      <c r="I2212" s="4"/>
      <c r="J2212" s="4">
        <f t="shared" si="288"/>
        <v>28.8</v>
      </c>
      <c r="K2212" s="4">
        <f t="shared" si="289"/>
        <v>0</v>
      </c>
      <c r="L2212" s="20"/>
    </row>
    <row r="2213" spans="1:12" s="5" customFormat="1" ht="15.75" thickBot="1">
      <c r="A2213" s="5" t="s">
        <v>2732</v>
      </c>
      <c r="B2213" s="5" t="s">
        <v>2733</v>
      </c>
      <c r="C2213" s="6">
        <v>25</v>
      </c>
      <c r="D2213" s="6">
        <v>8</v>
      </c>
      <c r="E2213" s="6">
        <v>10</v>
      </c>
      <c r="F2213" s="6">
        <v>10</v>
      </c>
      <c r="G2213" s="6">
        <v>5</v>
      </c>
      <c r="H2213" s="3">
        <v>12</v>
      </c>
      <c r="I2213" s="4"/>
      <c r="J2213" s="4">
        <f t="shared" si="288"/>
        <v>14.4</v>
      </c>
      <c r="K2213" s="4">
        <f t="shared" si="289"/>
        <v>0</v>
      </c>
      <c r="L2213" s="20"/>
    </row>
    <row r="2214" spans="1:12" s="33" customFormat="1" ht="13.5" thickBot="1">
      <c r="A2214" s="33" t="s">
        <v>4021</v>
      </c>
      <c r="B2214" s="33" t="s">
        <v>4022</v>
      </c>
      <c r="C2214" s="30">
        <v>25</v>
      </c>
      <c r="D2214" s="30">
        <v>15</v>
      </c>
      <c r="E2214" s="30">
        <v>10</v>
      </c>
      <c r="F2214" s="30">
        <v>20</v>
      </c>
      <c r="G2214" s="30">
        <v>5</v>
      </c>
      <c r="H2214" s="31">
        <v>25</v>
      </c>
      <c r="I2214" s="32"/>
      <c r="J2214" s="32">
        <f t="shared" ref="J2214:J2217" si="290">ROUND(IF(I2214&lt;G2214,H2214*1.2,IF(I2214&lt;E2214,H2214,IF(I2214&lt;C2214,F2214,D2214))),2)</f>
        <v>30</v>
      </c>
      <c r="K2214" s="32">
        <f t="shared" ref="K2214:K2217" si="291">I2214*J2214</f>
        <v>0</v>
      </c>
      <c r="L2214" s="34"/>
    </row>
    <row r="2215" spans="1:12" s="33" customFormat="1" ht="13.5" thickBot="1">
      <c r="A2215" s="33" t="s">
        <v>4023</v>
      </c>
      <c r="B2215" s="33" t="s">
        <v>4024</v>
      </c>
      <c r="C2215" s="30">
        <v>25</v>
      </c>
      <c r="D2215" s="30">
        <v>15</v>
      </c>
      <c r="E2215" s="30">
        <v>10</v>
      </c>
      <c r="F2215" s="30">
        <v>20</v>
      </c>
      <c r="G2215" s="30">
        <v>5</v>
      </c>
      <c r="H2215" s="31">
        <v>25</v>
      </c>
      <c r="I2215" s="32"/>
      <c r="J2215" s="32">
        <f t="shared" si="290"/>
        <v>30</v>
      </c>
      <c r="K2215" s="32">
        <f t="shared" si="291"/>
        <v>0</v>
      </c>
      <c r="L2215" s="34"/>
    </row>
    <row r="2216" spans="1:12" s="33" customFormat="1" ht="13.5" thickBot="1">
      <c r="A2216" s="33" t="s">
        <v>4025</v>
      </c>
      <c r="B2216" s="33" t="s">
        <v>4026</v>
      </c>
      <c r="C2216" s="30">
        <v>25</v>
      </c>
      <c r="D2216" s="30">
        <v>15</v>
      </c>
      <c r="E2216" s="30">
        <v>10</v>
      </c>
      <c r="F2216" s="30">
        <v>20</v>
      </c>
      <c r="G2216" s="30">
        <v>5</v>
      </c>
      <c r="H2216" s="31">
        <v>25</v>
      </c>
      <c r="I2216" s="32"/>
      <c r="J2216" s="32">
        <f t="shared" si="290"/>
        <v>30</v>
      </c>
      <c r="K2216" s="32">
        <f t="shared" si="291"/>
        <v>0</v>
      </c>
      <c r="L2216" s="34"/>
    </row>
    <row r="2217" spans="1:12" s="33" customFormat="1" ht="13.5" thickBot="1">
      <c r="A2217" s="33" t="s">
        <v>4027</v>
      </c>
      <c r="B2217" s="33" t="s">
        <v>4028</v>
      </c>
      <c r="C2217" s="30">
        <v>25</v>
      </c>
      <c r="D2217" s="30">
        <v>15</v>
      </c>
      <c r="E2217" s="30">
        <v>10</v>
      </c>
      <c r="F2217" s="30">
        <v>20</v>
      </c>
      <c r="G2217" s="30">
        <v>5</v>
      </c>
      <c r="H2217" s="31">
        <v>25</v>
      </c>
      <c r="I2217" s="32"/>
      <c r="J2217" s="32">
        <f t="shared" si="290"/>
        <v>30</v>
      </c>
      <c r="K2217" s="32">
        <f t="shared" si="291"/>
        <v>0</v>
      </c>
      <c r="L2217" s="34"/>
    </row>
    <row r="2218" spans="1:12" s="5" customFormat="1" ht="15.75" thickBot="1">
      <c r="A2218" s="5" t="s">
        <v>2734</v>
      </c>
    </row>
    <row r="2219" spans="1:12" s="5" customFormat="1" ht="15.75" thickBot="1">
      <c r="A2219" s="5" t="s">
        <v>2735</v>
      </c>
      <c r="B2219" s="5" t="s">
        <v>2736</v>
      </c>
      <c r="C2219" s="6">
        <v>50</v>
      </c>
      <c r="D2219" s="6">
        <v>24</v>
      </c>
      <c r="E2219" s="6">
        <v>25</v>
      </c>
      <c r="F2219" s="6">
        <v>27</v>
      </c>
      <c r="G2219" s="6">
        <v>10</v>
      </c>
      <c r="H2219" s="3">
        <v>30</v>
      </c>
      <c r="I2219" s="4"/>
      <c r="J2219" s="4">
        <f t="shared" ref="J2219:J2220" si="292">ROUND(IF(I2219&lt;G2219,H2219*1.2,IF(I2219&lt;E2219,H2219,IF(I2219&lt;C2219,F2219,D2219))),2)</f>
        <v>36</v>
      </c>
      <c r="K2219" s="4">
        <f t="shared" ref="K2219:K2220" si="293">I2219*J2219</f>
        <v>0</v>
      </c>
      <c r="L2219" s="20"/>
    </row>
    <row r="2220" spans="1:12" s="5" customFormat="1" ht="15.75" thickBot="1">
      <c r="A2220" s="5" t="s">
        <v>2737</v>
      </c>
      <c r="B2220" s="5" t="s">
        <v>2738</v>
      </c>
      <c r="C2220" s="6">
        <v>50</v>
      </c>
      <c r="D2220" s="6">
        <v>15</v>
      </c>
      <c r="E2220" s="6">
        <v>25</v>
      </c>
      <c r="F2220" s="6">
        <v>17.5</v>
      </c>
      <c r="G2220" s="6">
        <v>10</v>
      </c>
      <c r="H2220" s="3">
        <v>20</v>
      </c>
      <c r="I2220" s="4"/>
      <c r="J2220" s="4">
        <f t="shared" si="292"/>
        <v>24</v>
      </c>
      <c r="K2220" s="4">
        <f t="shared" si="293"/>
        <v>0</v>
      </c>
      <c r="L2220" s="20"/>
    </row>
    <row r="2221" spans="1:12" s="5" customFormat="1" ht="15.75" thickBot="1">
      <c r="A2221" s="10"/>
      <c r="C2221" s="21"/>
      <c r="D2221" s="21"/>
      <c r="E2221" s="21"/>
      <c r="F2221" s="21"/>
      <c r="G2221" s="21"/>
      <c r="I2221" s="4"/>
      <c r="J2221" s="4"/>
      <c r="K2221" s="4"/>
      <c r="L2221" s="20"/>
    </row>
    <row r="2222" spans="1:12" s="5" customFormat="1" ht="15.75" thickBot="1">
      <c r="A2222" s="29" t="s">
        <v>3348</v>
      </c>
      <c r="C2222" s="21"/>
      <c r="D2222" s="21"/>
      <c r="E2222" s="21"/>
      <c r="F2222" s="21"/>
      <c r="G2222" s="21"/>
      <c r="I2222" s="4"/>
      <c r="J2222" s="4"/>
      <c r="K2222" s="4"/>
      <c r="L2222" s="20"/>
    </row>
    <row r="2223" spans="1:12" s="5" customFormat="1" ht="15.75" thickBot="1">
      <c r="A2223" s="5" t="s">
        <v>2739</v>
      </c>
    </row>
    <row r="2224" spans="1:12" s="5" customFormat="1" ht="15.75" thickBot="1">
      <c r="A2224" s="5" t="s">
        <v>2740</v>
      </c>
      <c r="B2224" s="5" t="s">
        <v>2741</v>
      </c>
      <c r="C2224" s="6">
        <v>25</v>
      </c>
      <c r="D2224" s="6">
        <v>30</v>
      </c>
      <c r="E2224" s="6">
        <v>10</v>
      </c>
      <c r="F2224" s="6">
        <v>33</v>
      </c>
      <c r="G2224" s="6">
        <v>5</v>
      </c>
      <c r="H2224" s="3">
        <v>36</v>
      </c>
      <c r="I2224" s="4"/>
      <c r="J2224" s="4">
        <f t="shared" ref="J2224:J2240" si="294">ROUND(IF(I2224&lt;G2224,H2224*1.2,IF(I2224&lt;E2224,H2224,IF(I2224&lt;C2224,F2224,D2224))),2)</f>
        <v>43.2</v>
      </c>
      <c r="K2224" s="4">
        <f t="shared" ref="K2224:K2240" si="295">I2224*J2224</f>
        <v>0</v>
      </c>
      <c r="L2224" s="20"/>
    </row>
    <row r="2225" spans="1:12" s="5" customFormat="1" ht="15.75" thickBot="1">
      <c r="A2225" s="5" t="s">
        <v>2742</v>
      </c>
      <c r="B2225" s="5" t="s">
        <v>2743</v>
      </c>
      <c r="C2225" s="6">
        <v>25</v>
      </c>
      <c r="D2225" s="6">
        <v>35</v>
      </c>
      <c r="E2225" s="6">
        <v>10</v>
      </c>
      <c r="F2225" s="6">
        <v>40</v>
      </c>
      <c r="G2225" s="6">
        <v>5</v>
      </c>
      <c r="H2225" s="3">
        <v>45</v>
      </c>
      <c r="I2225" s="4"/>
      <c r="J2225" s="4">
        <f t="shared" si="294"/>
        <v>54</v>
      </c>
      <c r="K2225" s="4">
        <f t="shared" si="295"/>
        <v>0</v>
      </c>
      <c r="L2225" s="20"/>
    </row>
    <row r="2226" spans="1:12" s="5" customFormat="1" ht="15.75" thickBot="1">
      <c r="A2226" s="5" t="s">
        <v>2744</v>
      </c>
      <c r="B2226" s="5" t="s">
        <v>2745</v>
      </c>
      <c r="C2226" s="6">
        <v>25</v>
      </c>
      <c r="D2226" s="6">
        <v>55</v>
      </c>
      <c r="E2226" s="6">
        <v>10</v>
      </c>
      <c r="F2226" s="6">
        <v>60</v>
      </c>
      <c r="G2226" s="6">
        <v>5</v>
      </c>
      <c r="H2226" s="3">
        <v>65</v>
      </c>
      <c r="I2226" s="4"/>
      <c r="J2226" s="4">
        <f t="shared" si="294"/>
        <v>78</v>
      </c>
      <c r="K2226" s="4">
        <f t="shared" si="295"/>
        <v>0</v>
      </c>
      <c r="L2226" s="20"/>
    </row>
    <row r="2227" spans="1:12" s="5" customFormat="1" ht="15.75" thickBot="1">
      <c r="A2227" s="5" t="s">
        <v>2746</v>
      </c>
      <c r="B2227" s="5" t="s">
        <v>2747</v>
      </c>
      <c r="C2227" s="6">
        <v>10</v>
      </c>
      <c r="D2227" s="6">
        <v>105</v>
      </c>
      <c r="E2227" s="6">
        <v>6</v>
      </c>
      <c r="F2227" s="6">
        <v>115</v>
      </c>
      <c r="G2227" s="6">
        <v>3</v>
      </c>
      <c r="H2227" s="3">
        <v>125</v>
      </c>
      <c r="I2227" s="4"/>
      <c r="J2227" s="4">
        <f t="shared" si="294"/>
        <v>150</v>
      </c>
      <c r="K2227" s="4">
        <f t="shared" si="295"/>
        <v>0</v>
      </c>
      <c r="L2227" s="20"/>
    </row>
    <row r="2228" spans="1:12" s="5" customFormat="1" ht="15.75" thickBot="1">
      <c r="A2228" s="5" t="s">
        <v>2748</v>
      </c>
      <c r="B2228" s="5" t="s">
        <v>2749</v>
      </c>
      <c r="C2228" s="6">
        <v>10</v>
      </c>
      <c r="D2228" s="6">
        <v>160</v>
      </c>
      <c r="E2228" s="6">
        <v>6</v>
      </c>
      <c r="F2228" s="6">
        <v>175</v>
      </c>
      <c r="G2228" s="6">
        <v>3</v>
      </c>
      <c r="H2228" s="3">
        <v>190</v>
      </c>
      <c r="I2228" s="4"/>
      <c r="J2228" s="4">
        <f t="shared" si="294"/>
        <v>228</v>
      </c>
      <c r="K2228" s="4">
        <f t="shared" si="295"/>
        <v>0</v>
      </c>
      <c r="L2228" s="20"/>
    </row>
    <row r="2229" spans="1:12" s="5" customFormat="1" ht="15.75" thickBot="1">
      <c r="A2229" s="5" t="s">
        <v>2750</v>
      </c>
      <c r="B2229" s="5" t="s">
        <v>2751</v>
      </c>
      <c r="C2229" s="6">
        <v>25</v>
      </c>
      <c r="D2229" s="6">
        <v>40</v>
      </c>
      <c r="E2229" s="6">
        <v>10</v>
      </c>
      <c r="F2229" s="6">
        <v>45</v>
      </c>
      <c r="G2229" s="6">
        <v>5</v>
      </c>
      <c r="H2229" s="3">
        <v>50</v>
      </c>
      <c r="I2229" s="4"/>
      <c r="J2229" s="4">
        <f t="shared" si="294"/>
        <v>60</v>
      </c>
      <c r="K2229" s="4">
        <f t="shared" si="295"/>
        <v>0</v>
      </c>
      <c r="L2229" s="20"/>
    </row>
    <row r="2230" spans="1:12" s="5" customFormat="1" ht="15.75" thickBot="1">
      <c r="A2230" s="5" t="s">
        <v>2752</v>
      </c>
      <c r="B2230" s="5" t="s">
        <v>2753</v>
      </c>
      <c r="C2230" s="6">
        <v>5</v>
      </c>
      <c r="D2230" s="6">
        <v>1200</v>
      </c>
      <c r="E2230" s="6">
        <v>3</v>
      </c>
      <c r="F2230" s="6">
        <v>1250</v>
      </c>
      <c r="G2230" s="6">
        <v>1</v>
      </c>
      <c r="H2230" s="3">
        <v>1300</v>
      </c>
      <c r="I2230" s="4"/>
      <c r="J2230" s="4">
        <f t="shared" si="294"/>
        <v>1560</v>
      </c>
      <c r="K2230" s="4">
        <f t="shared" si="295"/>
        <v>0</v>
      </c>
      <c r="L2230" s="20"/>
    </row>
    <row r="2231" spans="1:12" s="5" customFormat="1" ht="15.75" thickBot="1">
      <c r="A2231" s="5" t="s">
        <v>2754</v>
      </c>
      <c r="B2231" s="5" t="s">
        <v>2755</v>
      </c>
      <c r="C2231" s="6">
        <v>5</v>
      </c>
      <c r="D2231" s="6">
        <v>1300</v>
      </c>
      <c r="E2231" s="6">
        <v>3</v>
      </c>
      <c r="F2231" s="6">
        <v>1350</v>
      </c>
      <c r="G2231" s="6">
        <v>1</v>
      </c>
      <c r="H2231" s="3">
        <v>1400</v>
      </c>
      <c r="I2231" s="4"/>
      <c r="J2231" s="4">
        <f t="shared" si="294"/>
        <v>1680</v>
      </c>
      <c r="K2231" s="4">
        <f t="shared" si="295"/>
        <v>0</v>
      </c>
      <c r="L2231" s="20"/>
    </row>
    <row r="2232" spans="1:12" s="5" customFormat="1" ht="15.75" thickBot="1">
      <c r="A2232" s="5" t="s">
        <v>2756</v>
      </c>
      <c r="B2232" s="5" t="s">
        <v>2757</v>
      </c>
      <c r="C2232" s="6">
        <v>5</v>
      </c>
      <c r="D2232" s="6">
        <v>1300</v>
      </c>
      <c r="E2232" s="6">
        <v>3</v>
      </c>
      <c r="F2232" s="6">
        <v>1350</v>
      </c>
      <c r="G2232" s="6">
        <v>1</v>
      </c>
      <c r="H2232" s="3">
        <v>1400</v>
      </c>
      <c r="I2232" s="4"/>
      <c r="J2232" s="4">
        <f t="shared" si="294"/>
        <v>1680</v>
      </c>
      <c r="K2232" s="4">
        <f t="shared" si="295"/>
        <v>0</v>
      </c>
      <c r="L2232" s="20"/>
    </row>
    <row r="2233" spans="1:12" s="5" customFormat="1" ht="15.75" thickBot="1">
      <c r="A2233" s="5" t="s">
        <v>2758</v>
      </c>
      <c r="B2233" s="5" t="s">
        <v>2759</v>
      </c>
      <c r="C2233" s="6">
        <v>5</v>
      </c>
      <c r="D2233" s="6">
        <v>2400</v>
      </c>
      <c r="E2233" s="6">
        <v>3</v>
      </c>
      <c r="F2233" s="6">
        <v>2500</v>
      </c>
      <c r="G2233" s="6">
        <v>1</v>
      </c>
      <c r="H2233" s="3">
        <v>2600</v>
      </c>
      <c r="I2233" s="4"/>
      <c r="J2233" s="4">
        <f t="shared" si="294"/>
        <v>3120</v>
      </c>
      <c r="K2233" s="4">
        <f t="shared" si="295"/>
        <v>0</v>
      </c>
      <c r="L2233" s="20"/>
    </row>
    <row r="2234" spans="1:12" s="5" customFormat="1" ht="15.75" thickBot="1">
      <c r="A2234" s="5" t="s">
        <v>2760</v>
      </c>
      <c r="B2234" s="5" t="s">
        <v>2761</v>
      </c>
      <c r="C2234" s="6">
        <v>5</v>
      </c>
      <c r="D2234" s="6">
        <v>2400</v>
      </c>
      <c r="E2234" s="6">
        <v>3</v>
      </c>
      <c r="F2234" s="6">
        <v>2500</v>
      </c>
      <c r="G2234" s="6">
        <v>1</v>
      </c>
      <c r="H2234" s="3">
        <v>2600</v>
      </c>
      <c r="I2234" s="4"/>
      <c r="J2234" s="4">
        <f t="shared" si="294"/>
        <v>3120</v>
      </c>
      <c r="K2234" s="4">
        <f t="shared" si="295"/>
        <v>0</v>
      </c>
      <c r="L2234" s="20"/>
    </row>
    <row r="2235" spans="1:12" s="5" customFormat="1" ht="15.75" thickBot="1">
      <c r="A2235" s="5" t="s">
        <v>2762</v>
      </c>
      <c r="B2235" s="5" t="s">
        <v>2763</v>
      </c>
      <c r="C2235" s="6">
        <v>5</v>
      </c>
      <c r="D2235" s="6">
        <v>2800</v>
      </c>
      <c r="E2235" s="6">
        <v>3</v>
      </c>
      <c r="F2235" s="6">
        <v>2900</v>
      </c>
      <c r="G2235" s="6">
        <v>1</v>
      </c>
      <c r="H2235" s="3">
        <v>3000</v>
      </c>
      <c r="I2235" s="4"/>
      <c r="J2235" s="4">
        <f t="shared" si="294"/>
        <v>3600</v>
      </c>
      <c r="K2235" s="4">
        <f t="shared" si="295"/>
        <v>0</v>
      </c>
      <c r="L2235" s="20"/>
    </row>
    <row r="2236" spans="1:12" s="5" customFormat="1" ht="15.75" thickBot="1">
      <c r="A2236" s="5" t="s">
        <v>2764</v>
      </c>
      <c r="B2236" s="5" t="s">
        <v>2765</v>
      </c>
      <c r="C2236" s="6">
        <v>5</v>
      </c>
      <c r="D2236" s="6">
        <v>2800</v>
      </c>
      <c r="E2236" s="6">
        <v>3</v>
      </c>
      <c r="F2236" s="6">
        <v>2900</v>
      </c>
      <c r="G2236" s="6">
        <v>1</v>
      </c>
      <c r="H2236" s="3">
        <v>3000</v>
      </c>
      <c r="I2236" s="4"/>
      <c r="J2236" s="4">
        <f t="shared" si="294"/>
        <v>3600</v>
      </c>
      <c r="K2236" s="4">
        <f t="shared" si="295"/>
        <v>0</v>
      </c>
      <c r="L2236" s="20"/>
    </row>
    <row r="2237" spans="1:12" s="5" customFormat="1" ht="15.75" thickBot="1">
      <c r="A2237" s="5" t="s">
        <v>2766</v>
      </c>
      <c r="B2237" s="5" t="s">
        <v>2767</v>
      </c>
      <c r="C2237" s="6">
        <v>25</v>
      </c>
      <c r="D2237" s="6">
        <v>35</v>
      </c>
      <c r="E2237" s="6">
        <v>10</v>
      </c>
      <c r="F2237" s="6">
        <v>40</v>
      </c>
      <c r="G2237" s="6">
        <v>5</v>
      </c>
      <c r="H2237" s="3">
        <v>45</v>
      </c>
      <c r="I2237" s="4"/>
      <c r="J2237" s="4">
        <f t="shared" si="294"/>
        <v>54</v>
      </c>
      <c r="K2237" s="4">
        <f t="shared" si="295"/>
        <v>0</v>
      </c>
      <c r="L2237" s="20"/>
    </row>
    <row r="2238" spans="1:12" s="5" customFormat="1" ht="15.75" thickBot="1">
      <c r="A2238" s="5" t="s">
        <v>2768</v>
      </c>
      <c r="B2238" s="5" t="s">
        <v>2769</v>
      </c>
      <c r="C2238" s="6">
        <v>25</v>
      </c>
      <c r="D2238" s="6">
        <v>60</v>
      </c>
      <c r="E2238" s="6">
        <v>10</v>
      </c>
      <c r="F2238" s="6">
        <v>66</v>
      </c>
      <c r="G2238" s="6">
        <v>5</v>
      </c>
      <c r="H2238" s="3">
        <v>72</v>
      </c>
      <c r="I2238" s="4"/>
      <c r="J2238" s="4">
        <f t="shared" si="294"/>
        <v>86.4</v>
      </c>
      <c r="K2238" s="4">
        <f t="shared" si="295"/>
        <v>0</v>
      </c>
      <c r="L2238" s="20"/>
    </row>
    <row r="2239" spans="1:12" s="5" customFormat="1" ht="15.75" thickBot="1">
      <c r="A2239" s="5" t="s">
        <v>2770</v>
      </c>
      <c r="B2239" s="5" t="s">
        <v>2771</v>
      </c>
      <c r="C2239" s="6">
        <v>10</v>
      </c>
      <c r="D2239" s="6">
        <v>180</v>
      </c>
      <c r="E2239" s="6">
        <v>6</v>
      </c>
      <c r="F2239" s="6">
        <v>190</v>
      </c>
      <c r="G2239" s="6">
        <v>3</v>
      </c>
      <c r="H2239" s="3">
        <v>200</v>
      </c>
      <c r="I2239" s="4"/>
      <c r="J2239" s="4">
        <f t="shared" si="294"/>
        <v>240</v>
      </c>
      <c r="K2239" s="4">
        <f t="shared" si="295"/>
        <v>0</v>
      </c>
      <c r="L2239" s="20"/>
    </row>
    <row r="2240" spans="1:12" s="5" customFormat="1" ht="15.75" thickBot="1">
      <c r="A2240" s="5" t="s">
        <v>2772</v>
      </c>
      <c r="B2240" s="5" t="s">
        <v>2773</v>
      </c>
      <c r="C2240" s="6">
        <v>5</v>
      </c>
      <c r="D2240" s="6">
        <v>600</v>
      </c>
      <c r="E2240" s="6">
        <v>3</v>
      </c>
      <c r="F2240" s="6">
        <v>660</v>
      </c>
      <c r="G2240" s="6">
        <v>1</v>
      </c>
      <c r="H2240" s="3">
        <v>720</v>
      </c>
      <c r="I2240" s="4"/>
      <c r="J2240" s="4">
        <f t="shared" si="294"/>
        <v>864</v>
      </c>
      <c r="K2240" s="4">
        <f t="shared" si="295"/>
        <v>0</v>
      </c>
      <c r="L2240" s="20"/>
    </row>
    <row r="2241" spans="1:12" s="5" customFormat="1" ht="15.75" thickBot="1">
      <c r="A2241" s="10"/>
      <c r="C2241" s="21"/>
      <c r="D2241" s="21"/>
      <c r="E2241" s="21"/>
      <c r="F2241" s="21"/>
      <c r="G2241" s="21"/>
      <c r="I2241" s="4"/>
      <c r="J2241" s="4"/>
      <c r="K2241" s="4"/>
      <c r="L2241" s="20"/>
    </row>
    <row r="2242" spans="1:12" s="5" customFormat="1" ht="15.75" thickBot="1">
      <c r="A2242" s="29" t="s">
        <v>3347</v>
      </c>
      <c r="C2242" s="21"/>
      <c r="D2242" s="21"/>
      <c r="E2242" s="21"/>
      <c r="F2242" s="21"/>
      <c r="G2242" s="21"/>
      <c r="I2242" s="4"/>
      <c r="J2242" s="4"/>
      <c r="K2242" s="4"/>
      <c r="L2242" s="20"/>
    </row>
    <row r="2243" spans="1:12" s="5" customFormat="1" ht="15.75" thickBot="1">
      <c r="A2243" s="5" t="s">
        <v>2774</v>
      </c>
    </row>
    <row r="2244" spans="1:12" s="5" customFormat="1" ht="15.75" thickBot="1">
      <c r="A2244" s="5" t="s">
        <v>2775</v>
      </c>
      <c r="B2244" s="5" t="s">
        <v>2776</v>
      </c>
      <c r="C2244" s="6">
        <v>10</v>
      </c>
      <c r="D2244" s="6">
        <v>180</v>
      </c>
      <c r="E2244" s="6">
        <v>6</v>
      </c>
      <c r="F2244" s="6">
        <v>200</v>
      </c>
      <c r="G2244" s="6">
        <v>3</v>
      </c>
      <c r="H2244" s="3">
        <v>220</v>
      </c>
      <c r="I2244" s="4"/>
      <c r="J2244" s="4">
        <f t="shared" ref="J2244:J2250" si="296">ROUND(IF(I2244&lt;G2244,H2244*1.2,IF(I2244&lt;E2244,H2244,IF(I2244&lt;C2244,F2244,D2244))),2)</f>
        <v>264</v>
      </c>
      <c r="K2244" s="4">
        <f t="shared" ref="K2244:K2250" si="297">I2244*J2244</f>
        <v>0</v>
      </c>
      <c r="L2244" s="20"/>
    </row>
    <row r="2245" spans="1:12" s="5" customFormat="1" ht="15.75" thickBot="1">
      <c r="A2245" s="5" t="s">
        <v>2777</v>
      </c>
      <c r="B2245" s="5" t="s">
        <v>2778</v>
      </c>
      <c r="C2245" s="6">
        <v>50</v>
      </c>
      <c r="D2245" s="6">
        <v>10</v>
      </c>
      <c r="E2245" s="6">
        <v>25</v>
      </c>
      <c r="F2245" s="6">
        <v>11</v>
      </c>
      <c r="G2245" s="6">
        <v>10</v>
      </c>
      <c r="H2245" s="3">
        <v>12</v>
      </c>
      <c r="I2245" s="4"/>
      <c r="J2245" s="4">
        <f t="shared" si="296"/>
        <v>14.4</v>
      </c>
      <c r="K2245" s="4">
        <f t="shared" si="297"/>
        <v>0</v>
      </c>
      <c r="L2245" s="20"/>
    </row>
    <row r="2246" spans="1:12" s="5" customFormat="1" ht="15.75" thickBot="1">
      <c r="A2246" s="5" t="s">
        <v>2779</v>
      </c>
      <c r="B2246" s="5" t="s">
        <v>2780</v>
      </c>
      <c r="C2246" s="6">
        <v>50</v>
      </c>
      <c r="D2246" s="6">
        <v>4</v>
      </c>
      <c r="E2246" s="6">
        <v>25</v>
      </c>
      <c r="F2246" s="6">
        <v>5</v>
      </c>
      <c r="G2246" s="6">
        <v>10</v>
      </c>
      <c r="H2246" s="3">
        <v>6</v>
      </c>
      <c r="I2246" s="4"/>
      <c r="J2246" s="4">
        <f t="shared" si="296"/>
        <v>7.2</v>
      </c>
      <c r="K2246" s="4">
        <f t="shared" si="297"/>
        <v>0</v>
      </c>
      <c r="L2246" s="20"/>
    </row>
    <row r="2247" spans="1:12" s="5" customFormat="1" ht="15.75" thickBot="1">
      <c r="A2247" s="5" t="s">
        <v>2781</v>
      </c>
      <c r="B2247" s="5" t="s">
        <v>2782</v>
      </c>
      <c r="C2247" s="6">
        <v>25</v>
      </c>
      <c r="D2247" s="6">
        <v>17.5</v>
      </c>
      <c r="E2247" s="6">
        <v>10</v>
      </c>
      <c r="F2247" s="6">
        <v>20</v>
      </c>
      <c r="G2247" s="6">
        <v>5</v>
      </c>
      <c r="H2247" s="3">
        <v>22.5</v>
      </c>
      <c r="I2247" s="4"/>
      <c r="J2247" s="4">
        <f t="shared" si="296"/>
        <v>27</v>
      </c>
      <c r="K2247" s="4">
        <f t="shared" si="297"/>
        <v>0</v>
      </c>
      <c r="L2247" s="20"/>
    </row>
    <row r="2248" spans="1:12" s="5" customFormat="1" ht="15.75" thickBot="1">
      <c r="A2248" s="5" t="s">
        <v>2783</v>
      </c>
      <c r="B2248" s="5" t="s">
        <v>2784</v>
      </c>
      <c r="C2248" s="6">
        <v>10</v>
      </c>
      <c r="D2248" s="6">
        <v>10</v>
      </c>
      <c r="E2248" s="6">
        <v>6</v>
      </c>
      <c r="F2248" s="6">
        <v>11</v>
      </c>
      <c r="G2248" s="6">
        <v>3</v>
      </c>
      <c r="H2248" s="3">
        <v>12</v>
      </c>
      <c r="I2248" s="4"/>
      <c r="J2248" s="4">
        <f t="shared" si="296"/>
        <v>14.4</v>
      </c>
      <c r="K2248" s="4">
        <f t="shared" si="297"/>
        <v>0</v>
      </c>
      <c r="L2248" s="20"/>
    </row>
    <row r="2249" spans="1:12" s="5" customFormat="1" ht="15.75" thickBot="1">
      <c r="A2249" s="5" t="s">
        <v>2785</v>
      </c>
      <c r="B2249" s="5" t="s">
        <v>2786</v>
      </c>
      <c r="C2249" s="6">
        <v>10</v>
      </c>
      <c r="D2249" s="6">
        <v>2.5</v>
      </c>
      <c r="E2249" s="6">
        <v>6</v>
      </c>
      <c r="F2249" s="6">
        <v>2.5</v>
      </c>
      <c r="G2249" s="6">
        <v>3</v>
      </c>
      <c r="H2249" s="3">
        <v>3</v>
      </c>
      <c r="I2249" s="4"/>
      <c r="J2249" s="4">
        <f t="shared" si="296"/>
        <v>3.6</v>
      </c>
      <c r="K2249" s="4">
        <f t="shared" si="297"/>
        <v>0</v>
      </c>
      <c r="L2249" s="20"/>
    </row>
    <row r="2250" spans="1:12" s="5" customFormat="1" ht="15.75" thickBot="1">
      <c r="A2250" s="5" t="s">
        <v>2787</v>
      </c>
      <c r="B2250" s="5" t="s">
        <v>2788</v>
      </c>
      <c r="C2250" s="6">
        <v>10</v>
      </c>
      <c r="D2250" s="6">
        <v>10</v>
      </c>
      <c r="E2250" s="6">
        <v>6</v>
      </c>
      <c r="F2250" s="6">
        <v>11</v>
      </c>
      <c r="G2250" s="6">
        <v>3</v>
      </c>
      <c r="H2250" s="3">
        <v>12</v>
      </c>
      <c r="I2250" s="4"/>
      <c r="J2250" s="4">
        <f t="shared" si="296"/>
        <v>14.4</v>
      </c>
      <c r="K2250" s="4">
        <f t="shared" si="297"/>
        <v>0</v>
      </c>
      <c r="L2250" s="20"/>
    </row>
    <row r="2251" spans="1:12" s="5" customFormat="1" ht="15.75" thickBot="1">
      <c r="A2251" s="5" t="s">
        <v>2789</v>
      </c>
    </row>
    <row r="2252" spans="1:12" s="5" customFormat="1" ht="15.75" thickBot="1">
      <c r="A2252" s="5" t="s">
        <v>2790</v>
      </c>
      <c r="B2252" s="5" t="s">
        <v>2791</v>
      </c>
      <c r="C2252" s="6">
        <v>50</v>
      </c>
      <c r="D2252" s="6">
        <v>15</v>
      </c>
      <c r="E2252" s="6">
        <v>25</v>
      </c>
      <c r="F2252" s="6">
        <v>17.5</v>
      </c>
      <c r="G2252" s="6">
        <v>10</v>
      </c>
      <c r="H2252" s="3">
        <v>20</v>
      </c>
      <c r="I2252" s="4"/>
      <c r="J2252" s="4">
        <f t="shared" ref="J2252:J2253" si="298">ROUND(IF(I2252&lt;G2252,H2252*1.2,IF(I2252&lt;E2252,H2252,IF(I2252&lt;C2252,F2252,D2252))),2)</f>
        <v>24</v>
      </c>
      <c r="K2252" s="4">
        <f t="shared" ref="K2252:K2253" si="299">I2252*J2252</f>
        <v>0</v>
      </c>
      <c r="L2252" s="20"/>
    </row>
    <row r="2253" spans="1:12" s="5" customFormat="1" ht="15.75" thickBot="1">
      <c r="A2253" s="5" t="s">
        <v>2792</v>
      </c>
      <c r="B2253" s="5" t="s">
        <v>2793</v>
      </c>
      <c r="C2253" s="6">
        <v>50</v>
      </c>
      <c r="D2253" s="6">
        <v>12.5</v>
      </c>
      <c r="E2253" s="6">
        <v>25</v>
      </c>
      <c r="F2253" s="6">
        <v>15</v>
      </c>
      <c r="G2253" s="6">
        <v>10</v>
      </c>
      <c r="H2253" s="3">
        <v>17.5</v>
      </c>
      <c r="I2253" s="4"/>
      <c r="J2253" s="4">
        <f t="shared" si="298"/>
        <v>21</v>
      </c>
      <c r="K2253" s="4">
        <f t="shared" si="299"/>
        <v>0</v>
      </c>
      <c r="L2253" s="20"/>
    </row>
    <row r="2254" spans="1:12" s="5" customFormat="1" ht="15.75" thickBot="1">
      <c r="A2254" s="5" t="s">
        <v>4029</v>
      </c>
      <c r="B2254" s="5" t="s">
        <v>4030</v>
      </c>
      <c r="C2254" s="6">
        <v>25</v>
      </c>
      <c r="D2254" s="6">
        <v>55</v>
      </c>
      <c r="E2254" s="6">
        <v>10</v>
      </c>
      <c r="F2254" s="6">
        <v>65</v>
      </c>
      <c r="G2254" s="6">
        <v>5</v>
      </c>
      <c r="H2254" s="3">
        <v>75</v>
      </c>
      <c r="I2254" s="4"/>
      <c r="J2254" s="4">
        <f t="shared" ref="J2254:J2258" si="300">ROUND(IF(I2254&lt;G2254,H2254*1.2,IF(I2254&lt;E2254,H2254,IF(I2254&lt;C2254,F2254,D2254))),2)</f>
        <v>90</v>
      </c>
      <c r="K2254" s="4">
        <f t="shared" ref="K2254:K2258" si="301">I2254*J2254</f>
        <v>0</v>
      </c>
      <c r="L2254" s="20"/>
    </row>
    <row r="2255" spans="1:12" s="5" customFormat="1" ht="15.75" thickBot="1">
      <c r="A2255" s="5" t="s">
        <v>4031</v>
      </c>
      <c r="B2255" s="5" t="s">
        <v>4032</v>
      </c>
      <c r="C2255" s="6">
        <v>25</v>
      </c>
      <c r="D2255" s="6">
        <v>45</v>
      </c>
      <c r="E2255" s="6">
        <v>10</v>
      </c>
      <c r="F2255" s="6">
        <v>52.5</v>
      </c>
      <c r="G2255" s="6">
        <v>5</v>
      </c>
      <c r="H2255" s="3">
        <v>60</v>
      </c>
      <c r="I2255" s="4"/>
      <c r="J2255" s="4">
        <f t="shared" si="300"/>
        <v>72</v>
      </c>
      <c r="K2255" s="4">
        <f t="shared" si="301"/>
        <v>0</v>
      </c>
      <c r="L2255" s="20"/>
    </row>
    <row r="2256" spans="1:12" s="5" customFormat="1" ht="15.75" thickBot="1">
      <c r="A2256" s="5" t="s">
        <v>4033</v>
      </c>
      <c r="B2256" s="5" t="s">
        <v>4034</v>
      </c>
      <c r="C2256" s="6">
        <v>25</v>
      </c>
      <c r="D2256" s="6">
        <v>45</v>
      </c>
      <c r="E2256" s="6">
        <v>10</v>
      </c>
      <c r="F2256" s="6">
        <v>52.5</v>
      </c>
      <c r="G2256" s="6">
        <v>5</v>
      </c>
      <c r="H2256" s="3">
        <v>60</v>
      </c>
      <c r="I2256" s="4"/>
      <c r="J2256" s="4">
        <f t="shared" si="300"/>
        <v>72</v>
      </c>
      <c r="K2256" s="4">
        <f t="shared" si="301"/>
        <v>0</v>
      </c>
      <c r="L2256" s="20"/>
    </row>
    <row r="2257" spans="1:12" s="5" customFormat="1" ht="15.75" thickBot="1">
      <c r="A2257" s="5" t="s">
        <v>4035</v>
      </c>
      <c r="B2257" s="5" t="s">
        <v>4036</v>
      </c>
      <c r="C2257" s="6">
        <v>25</v>
      </c>
      <c r="D2257" s="6">
        <v>55</v>
      </c>
      <c r="E2257" s="6">
        <v>10</v>
      </c>
      <c r="F2257" s="6">
        <v>65</v>
      </c>
      <c r="G2257" s="6">
        <v>5</v>
      </c>
      <c r="H2257" s="3">
        <v>75</v>
      </c>
      <c r="I2257" s="4"/>
      <c r="J2257" s="4">
        <f t="shared" si="300"/>
        <v>90</v>
      </c>
      <c r="K2257" s="4">
        <f t="shared" si="301"/>
        <v>0</v>
      </c>
      <c r="L2257" s="20"/>
    </row>
    <row r="2258" spans="1:12" s="5" customFormat="1" ht="15.75" thickBot="1">
      <c r="A2258" s="5" t="s">
        <v>4037</v>
      </c>
      <c r="B2258" s="5" t="s">
        <v>4038</v>
      </c>
      <c r="C2258" s="6">
        <v>25</v>
      </c>
      <c r="D2258" s="6">
        <v>50</v>
      </c>
      <c r="E2258" s="6">
        <v>10</v>
      </c>
      <c r="F2258" s="6">
        <v>55</v>
      </c>
      <c r="G2258" s="6">
        <v>5</v>
      </c>
      <c r="H2258" s="3">
        <v>60</v>
      </c>
      <c r="I2258" s="4"/>
      <c r="J2258" s="4">
        <f t="shared" si="300"/>
        <v>72</v>
      </c>
      <c r="K2258" s="4">
        <f t="shared" si="301"/>
        <v>0</v>
      </c>
      <c r="L2258" s="20"/>
    </row>
    <row r="2259" spans="1:12" s="5" customFormat="1" ht="15.75" thickBot="1">
      <c r="A2259" s="5" t="s">
        <v>2794</v>
      </c>
    </row>
    <row r="2260" spans="1:12" s="5" customFormat="1" ht="15.75" thickBot="1">
      <c r="A2260" s="5" t="s">
        <v>2795</v>
      </c>
      <c r="B2260" s="5" t="s">
        <v>2796</v>
      </c>
      <c r="C2260" s="6">
        <v>10</v>
      </c>
      <c r="D2260" s="6">
        <v>15</v>
      </c>
      <c r="E2260" s="6">
        <v>6</v>
      </c>
      <c r="F2260" s="6">
        <v>17.5</v>
      </c>
      <c r="G2260" s="6">
        <v>3</v>
      </c>
      <c r="H2260" s="3">
        <v>20</v>
      </c>
      <c r="I2260" s="4"/>
      <c r="J2260" s="4">
        <f t="shared" ref="J2260:J2265" si="302">ROUND(IF(I2260&lt;G2260,H2260*1.2,IF(I2260&lt;E2260,H2260,IF(I2260&lt;C2260,F2260,D2260))),2)</f>
        <v>24</v>
      </c>
      <c r="K2260" s="4">
        <f t="shared" ref="K2260:K2265" si="303">I2260*J2260</f>
        <v>0</v>
      </c>
      <c r="L2260" s="20"/>
    </row>
    <row r="2261" spans="1:12" s="5" customFormat="1" ht="15.75" thickBot="1">
      <c r="A2261" s="5" t="s">
        <v>2797</v>
      </c>
      <c r="B2261" s="5" t="s">
        <v>2798</v>
      </c>
      <c r="C2261" s="6">
        <v>10</v>
      </c>
      <c r="D2261" s="6">
        <v>15</v>
      </c>
      <c r="E2261" s="6">
        <v>6</v>
      </c>
      <c r="F2261" s="6">
        <v>17.5</v>
      </c>
      <c r="G2261" s="6">
        <v>3</v>
      </c>
      <c r="H2261" s="3">
        <v>20</v>
      </c>
      <c r="I2261" s="4"/>
      <c r="J2261" s="4">
        <f t="shared" si="302"/>
        <v>24</v>
      </c>
      <c r="K2261" s="4">
        <f t="shared" si="303"/>
        <v>0</v>
      </c>
      <c r="L2261" s="20"/>
    </row>
    <row r="2262" spans="1:12" s="5" customFormat="1" ht="15.75" thickBot="1">
      <c r="A2262" s="5" t="s">
        <v>2799</v>
      </c>
      <c r="B2262" s="5" t="s">
        <v>2800</v>
      </c>
      <c r="C2262" s="6">
        <v>10</v>
      </c>
      <c r="D2262" s="6">
        <v>20</v>
      </c>
      <c r="E2262" s="6">
        <v>6</v>
      </c>
      <c r="F2262" s="6">
        <v>22.5</v>
      </c>
      <c r="G2262" s="6">
        <v>3</v>
      </c>
      <c r="H2262" s="3">
        <v>25</v>
      </c>
      <c r="I2262" s="4"/>
      <c r="J2262" s="4">
        <f t="shared" si="302"/>
        <v>30</v>
      </c>
      <c r="K2262" s="4">
        <f t="shared" si="303"/>
        <v>0</v>
      </c>
      <c r="L2262" s="20"/>
    </row>
    <row r="2263" spans="1:12" s="5" customFormat="1" ht="15.75" thickBot="1">
      <c r="A2263" s="5" t="s">
        <v>2801</v>
      </c>
      <c r="B2263" s="5" t="s">
        <v>2802</v>
      </c>
      <c r="C2263" s="6">
        <v>10</v>
      </c>
      <c r="D2263" s="6">
        <v>12</v>
      </c>
      <c r="E2263" s="6">
        <v>6</v>
      </c>
      <c r="F2263" s="6">
        <v>13.5</v>
      </c>
      <c r="G2263" s="6">
        <v>3</v>
      </c>
      <c r="H2263" s="3">
        <v>15</v>
      </c>
      <c r="I2263" s="4"/>
      <c r="J2263" s="4">
        <f t="shared" si="302"/>
        <v>18</v>
      </c>
      <c r="K2263" s="4">
        <f t="shared" si="303"/>
        <v>0</v>
      </c>
      <c r="L2263" s="20"/>
    </row>
    <row r="2264" spans="1:12" s="5" customFormat="1" ht="15.75" thickBot="1">
      <c r="A2264" s="5" t="s">
        <v>2803</v>
      </c>
      <c r="B2264" s="5" t="s">
        <v>2804</v>
      </c>
      <c r="C2264" s="6">
        <v>10</v>
      </c>
      <c r="D2264" s="6">
        <v>15</v>
      </c>
      <c r="E2264" s="6">
        <v>6</v>
      </c>
      <c r="F2264" s="6">
        <v>17.5</v>
      </c>
      <c r="G2264" s="6">
        <v>3</v>
      </c>
      <c r="H2264" s="3">
        <v>20</v>
      </c>
      <c r="I2264" s="4"/>
      <c r="J2264" s="4">
        <f t="shared" si="302"/>
        <v>24</v>
      </c>
      <c r="K2264" s="4">
        <f t="shared" si="303"/>
        <v>0</v>
      </c>
      <c r="L2264" s="20"/>
    </row>
    <row r="2265" spans="1:12" s="5" customFormat="1" ht="15.75" thickBot="1">
      <c r="A2265" s="5" t="s">
        <v>2805</v>
      </c>
      <c r="B2265" s="5" t="s">
        <v>2806</v>
      </c>
      <c r="C2265" s="6">
        <v>10</v>
      </c>
      <c r="D2265" s="6">
        <v>15</v>
      </c>
      <c r="E2265" s="6">
        <v>6</v>
      </c>
      <c r="F2265" s="6">
        <v>17.5</v>
      </c>
      <c r="G2265" s="6">
        <v>3</v>
      </c>
      <c r="H2265" s="3">
        <v>20</v>
      </c>
      <c r="I2265" s="4"/>
      <c r="J2265" s="4">
        <f t="shared" si="302"/>
        <v>24</v>
      </c>
      <c r="K2265" s="4">
        <f t="shared" si="303"/>
        <v>0</v>
      </c>
      <c r="L2265" s="20"/>
    </row>
    <row r="2266" spans="1:12" s="5" customFormat="1" ht="15.75" thickBot="1">
      <c r="A2266" s="5" t="s">
        <v>2807</v>
      </c>
    </row>
    <row r="2267" spans="1:12" s="5" customFormat="1" ht="15.75" thickBot="1">
      <c r="A2267" s="5" t="s">
        <v>2808</v>
      </c>
      <c r="B2267" s="5" t="s">
        <v>2809</v>
      </c>
      <c r="C2267" s="6">
        <v>10</v>
      </c>
      <c r="D2267" s="6">
        <v>90</v>
      </c>
      <c r="E2267" s="6">
        <v>6</v>
      </c>
      <c r="F2267" s="6">
        <v>100</v>
      </c>
      <c r="G2267" s="6">
        <v>3</v>
      </c>
      <c r="H2267" s="3">
        <v>110</v>
      </c>
      <c r="I2267" s="4"/>
      <c r="J2267" s="4">
        <f t="shared" ref="J2267:J2269" si="304">ROUND(IF(I2267&lt;G2267,H2267*1.2,IF(I2267&lt;E2267,H2267,IF(I2267&lt;C2267,F2267,D2267))),2)</f>
        <v>132</v>
      </c>
      <c r="K2267" s="4">
        <f t="shared" ref="K2267:K2269" si="305">I2267*J2267</f>
        <v>0</v>
      </c>
      <c r="L2267" s="20"/>
    </row>
    <row r="2268" spans="1:12" s="5" customFormat="1" ht="15.75" thickBot="1">
      <c r="A2268" s="5" t="s">
        <v>2810</v>
      </c>
      <c r="B2268" s="5" t="s">
        <v>2811</v>
      </c>
      <c r="C2268" s="6">
        <v>25</v>
      </c>
      <c r="D2268" s="6">
        <v>90</v>
      </c>
      <c r="E2268" s="6">
        <v>10</v>
      </c>
      <c r="F2268" s="6">
        <v>100</v>
      </c>
      <c r="G2268" s="6">
        <v>5</v>
      </c>
      <c r="H2268" s="3">
        <v>110</v>
      </c>
      <c r="I2268" s="4"/>
      <c r="J2268" s="4">
        <f t="shared" si="304"/>
        <v>132</v>
      </c>
      <c r="K2268" s="4">
        <f t="shared" si="305"/>
        <v>0</v>
      </c>
      <c r="L2268" s="20"/>
    </row>
    <row r="2269" spans="1:12" s="5" customFormat="1" ht="15.75" thickBot="1">
      <c r="A2269" s="5" t="s">
        <v>2812</v>
      </c>
      <c r="B2269" s="5" t="s">
        <v>2813</v>
      </c>
      <c r="C2269" s="6">
        <v>25</v>
      </c>
      <c r="D2269" s="6">
        <v>30</v>
      </c>
      <c r="E2269" s="6">
        <v>10</v>
      </c>
      <c r="F2269" s="6">
        <v>33</v>
      </c>
      <c r="G2269" s="6">
        <v>5</v>
      </c>
      <c r="H2269" s="3">
        <v>36</v>
      </c>
      <c r="I2269" s="4"/>
      <c r="J2269" s="4">
        <f t="shared" si="304"/>
        <v>43.2</v>
      </c>
      <c r="K2269" s="4">
        <f t="shared" si="305"/>
        <v>0</v>
      </c>
    </row>
    <row r="2270" spans="1:12" s="5" customFormat="1" ht="15.75" thickBot="1">
      <c r="A2270" s="4" t="s">
        <v>3118</v>
      </c>
      <c r="C2270" s="21"/>
      <c r="D2270" s="21"/>
      <c r="E2270" s="21"/>
      <c r="F2270" s="21"/>
      <c r="G2270" s="21"/>
      <c r="I2270" s="4"/>
      <c r="J2270" s="4"/>
      <c r="K2270" s="4"/>
    </row>
    <row r="2271" spans="1:12" s="5" customFormat="1" ht="15.75" thickBot="1">
      <c r="A2271" s="5" t="s">
        <v>2814</v>
      </c>
    </row>
    <row r="2272" spans="1:12" s="5" customFormat="1" ht="15.75" thickBot="1">
      <c r="A2272" s="5" t="s">
        <v>2815</v>
      </c>
      <c r="B2272" s="5" t="s">
        <v>2816</v>
      </c>
      <c r="C2272" s="6">
        <v>5</v>
      </c>
      <c r="D2272" s="6">
        <v>1000</v>
      </c>
      <c r="E2272" s="6">
        <v>3</v>
      </c>
      <c r="F2272" s="6">
        <v>1050</v>
      </c>
      <c r="G2272" s="6">
        <v>1</v>
      </c>
      <c r="H2272" s="3">
        <v>1100</v>
      </c>
      <c r="I2272" s="4"/>
      <c r="J2272" s="4">
        <f t="shared" ref="J2272:J2277" si="306">ROUND(IF(I2272&lt;G2272,H2272*1.2,IF(I2272&lt;E2272,H2272,IF(I2272&lt;C2272,F2272,D2272))),2)</f>
        <v>1320</v>
      </c>
      <c r="K2272" s="4">
        <f t="shared" ref="K2272:K2277" si="307">I2272*J2272</f>
        <v>0</v>
      </c>
      <c r="L2272" s="20"/>
    </row>
    <row r="2273" spans="1:12" s="5" customFormat="1" ht="15.75" thickBot="1">
      <c r="A2273" s="5" t="s">
        <v>2817</v>
      </c>
      <c r="B2273" s="5" t="s">
        <v>2818</v>
      </c>
      <c r="C2273" s="6">
        <v>5</v>
      </c>
      <c r="D2273" s="6">
        <v>1300</v>
      </c>
      <c r="E2273" s="6">
        <v>3</v>
      </c>
      <c r="F2273" s="6">
        <v>1350</v>
      </c>
      <c r="G2273" s="6">
        <v>1</v>
      </c>
      <c r="H2273" s="3">
        <v>1400</v>
      </c>
      <c r="I2273" s="4"/>
      <c r="J2273" s="4">
        <f t="shared" si="306"/>
        <v>1680</v>
      </c>
      <c r="K2273" s="4">
        <f t="shared" si="307"/>
        <v>0</v>
      </c>
      <c r="L2273" s="20"/>
    </row>
    <row r="2274" spans="1:12" s="5" customFormat="1" ht="15.75" thickBot="1">
      <c r="A2274" s="5" t="s">
        <v>2819</v>
      </c>
      <c r="B2274" s="5" t="s">
        <v>2820</v>
      </c>
      <c r="C2274" s="6">
        <v>5</v>
      </c>
      <c r="D2274" s="6">
        <v>1200</v>
      </c>
      <c r="E2274" s="6">
        <v>3</v>
      </c>
      <c r="F2274" s="6">
        <v>1250</v>
      </c>
      <c r="G2274" s="6">
        <v>1</v>
      </c>
      <c r="H2274" s="3">
        <v>1300</v>
      </c>
      <c r="I2274" s="4"/>
      <c r="J2274" s="4">
        <f t="shared" si="306"/>
        <v>1560</v>
      </c>
      <c r="K2274" s="4">
        <f t="shared" si="307"/>
        <v>0</v>
      </c>
      <c r="L2274" s="20"/>
    </row>
    <row r="2275" spans="1:12" s="5" customFormat="1" ht="15.75" thickBot="1">
      <c r="A2275" s="5" t="s">
        <v>2821</v>
      </c>
      <c r="B2275" s="5" t="s">
        <v>2822</v>
      </c>
      <c r="C2275" s="6">
        <v>5</v>
      </c>
      <c r="D2275" s="6">
        <v>1600</v>
      </c>
      <c r="E2275" s="6">
        <v>3</v>
      </c>
      <c r="F2275" s="6">
        <v>1650</v>
      </c>
      <c r="G2275" s="6">
        <v>1</v>
      </c>
      <c r="H2275" s="3">
        <v>1700</v>
      </c>
      <c r="I2275" s="4"/>
      <c r="J2275" s="4">
        <f t="shared" si="306"/>
        <v>2040</v>
      </c>
      <c r="K2275" s="4">
        <f t="shared" si="307"/>
        <v>0</v>
      </c>
      <c r="L2275" s="20"/>
    </row>
    <row r="2276" spans="1:12" s="5" customFormat="1" ht="15.75" thickBot="1">
      <c r="A2276" s="5" t="s">
        <v>2823</v>
      </c>
      <c r="B2276" s="5" t="s">
        <v>2824</v>
      </c>
      <c r="C2276" s="6">
        <v>5</v>
      </c>
      <c r="D2276" s="6">
        <v>2800</v>
      </c>
      <c r="E2276" s="6">
        <v>3</v>
      </c>
      <c r="F2276" s="6">
        <v>2900</v>
      </c>
      <c r="G2276" s="6">
        <v>1</v>
      </c>
      <c r="H2276" s="3">
        <v>3000</v>
      </c>
      <c r="I2276" s="4"/>
      <c r="J2276" s="4">
        <f t="shared" si="306"/>
        <v>3600</v>
      </c>
      <c r="K2276" s="4">
        <f t="shared" si="307"/>
        <v>0</v>
      </c>
      <c r="L2276" s="20"/>
    </row>
    <row r="2277" spans="1:12" s="5" customFormat="1" ht="15.75" thickBot="1">
      <c r="A2277" s="5" t="s">
        <v>2825</v>
      </c>
      <c r="B2277" s="5" t="s">
        <v>2826</v>
      </c>
      <c r="C2277" s="6">
        <v>5</v>
      </c>
      <c r="D2277" s="6">
        <v>1600</v>
      </c>
      <c r="E2277" s="6">
        <v>3</v>
      </c>
      <c r="F2277" s="6">
        <v>1650</v>
      </c>
      <c r="G2277" s="6">
        <v>1</v>
      </c>
      <c r="H2277" s="3">
        <v>1700</v>
      </c>
      <c r="I2277" s="4"/>
      <c r="J2277" s="4">
        <f t="shared" si="306"/>
        <v>2040</v>
      </c>
      <c r="K2277" s="4">
        <f t="shared" si="307"/>
        <v>0</v>
      </c>
      <c r="L2277" s="20"/>
    </row>
    <row r="2278" spans="1:12" s="5" customFormat="1" ht="15.75" thickBot="1">
      <c r="A2278" s="10"/>
      <c r="C2278" s="21"/>
      <c r="D2278" s="21"/>
      <c r="E2278" s="21"/>
      <c r="F2278" s="21"/>
      <c r="G2278" s="21"/>
      <c r="I2278" s="4"/>
      <c r="J2278" s="4"/>
      <c r="K2278" s="4"/>
      <c r="L2278" s="20"/>
    </row>
    <row r="2279" spans="1:12" s="5" customFormat="1" ht="15.75" thickBot="1">
      <c r="A2279" s="29" t="s">
        <v>3346</v>
      </c>
    </row>
    <row r="2280" spans="1:12" s="5" customFormat="1" ht="15.75" thickBot="1">
      <c r="A2280" s="5" t="s">
        <v>2827</v>
      </c>
      <c r="I2280" s="10"/>
      <c r="J2280" s="10"/>
      <c r="K2280" s="10"/>
    </row>
    <row r="2281" spans="1:12" s="33" customFormat="1" ht="13.5" thickBot="1">
      <c r="A2281" s="35" t="s">
        <v>4039</v>
      </c>
      <c r="B2281" s="33" t="s">
        <v>4040</v>
      </c>
      <c r="C2281" s="30">
        <v>25</v>
      </c>
      <c r="D2281" s="30">
        <v>10.02</v>
      </c>
      <c r="E2281" s="30">
        <v>10</v>
      </c>
      <c r="F2281" s="30">
        <v>11.02</v>
      </c>
      <c r="G2281" s="30">
        <v>5</v>
      </c>
      <c r="H2281" s="31">
        <v>12.02</v>
      </c>
      <c r="I2281" s="32"/>
      <c r="J2281" s="32">
        <f t="shared" ref="J2281:J2343" si="308">ROUND(IF(I2281&lt;G2281,H2281*1.2,IF(I2281&lt;E2281,H2281,IF(I2281&lt;C2281,F2281,D2281))),2)</f>
        <v>14.42</v>
      </c>
      <c r="K2281" s="32">
        <f t="shared" ref="K2281:K2343" si="309">I2281*J2281</f>
        <v>0</v>
      </c>
      <c r="L2281" s="34"/>
    </row>
    <row r="2282" spans="1:12" s="33" customFormat="1" ht="13.5" thickBot="1">
      <c r="A2282" s="35" t="s">
        <v>4041</v>
      </c>
      <c r="B2282" s="33" t="s">
        <v>4042</v>
      </c>
      <c r="C2282" s="30">
        <v>25</v>
      </c>
      <c r="D2282" s="30">
        <v>3.29</v>
      </c>
      <c r="E2282" s="30">
        <v>10</v>
      </c>
      <c r="F2282" s="30">
        <v>3.62</v>
      </c>
      <c r="G2282" s="30">
        <v>5</v>
      </c>
      <c r="H2282" s="31">
        <v>3.95</v>
      </c>
      <c r="I2282" s="32"/>
      <c r="J2282" s="32">
        <f t="shared" si="308"/>
        <v>4.74</v>
      </c>
      <c r="K2282" s="32">
        <f t="shared" si="309"/>
        <v>0</v>
      </c>
      <c r="L2282" s="34"/>
    </row>
    <row r="2283" spans="1:12" s="33" customFormat="1" ht="13.5" thickBot="1">
      <c r="A2283" s="35" t="s">
        <v>4043</v>
      </c>
      <c r="B2283" s="33" t="s">
        <v>4044</v>
      </c>
      <c r="C2283" s="30">
        <v>25</v>
      </c>
      <c r="D2283" s="30">
        <v>3.29</v>
      </c>
      <c r="E2283" s="30">
        <v>10</v>
      </c>
      <c r="F2283" s="30">
        <v>3.62</v>
      </c>
      <c r="G2283" s="30">
        <v>5</v>
      </c>
      <c r="H2283" s="31">
        <v>3.95</v>
      </c>
      <c r="I2283" s="32"/>
      <c r="J2283" s="32">
        <f t="shared" si="308"/>
        <v>4.74</v>
      </c>
      <c r="K2283" s="32">
        <f t="shared" si="309"/>
        <v>0</v>
      </c>
      <c r="L2283" s="34"/>
    </row>
    <row r="2284" spans="1:12" s="33" customFormat="1" ht="13.5" thickBot="1">
      <c r="A2284" s="35" t="s">
        <v>4045</v>
      </c>
      <c r="B2284" s="33" t="s">
        <v>4046</v>
      </c>
      <c r="C2284" s="30">
        <v>25</v>
      </c>
      <c r="D2284" s="30">
        <v>6.18</v>
      </c>
      <c r="E2284" s="30">
        <v>10</v>
      </c>
      <c r="F2284" s="30">
        <v>6.8</v>
      </c>
      <c r="G2284" s="30">
        <v>5</v>
      </c>
      <c r="H2284" s="31">
        <v>7.41</v>
      </c>
      <c r="I2284" s="32"/>
      <c r="J2284" s="32">
        <f t="shared" si="308"/>
        <v>8.89</v>
      </c>
      <c r="K2284" s="32">
        <f t="shared" si="309"/>
        <v>0</v>
      </c>
      <c r="L2284" s="34"/>
    </row>
    <row r="2285" spans="1:12" s="33" customFormat="1" ht="13.5" thickBot="1">
      <c r="A2285" s="35" t="s">
        <v>4047</v>
      </c>
      <c r="B2285" s="33" t="s">
        <v>4048</v>
      </c>
      <c r="C2285" s="30">
        <v>25</v>
      </c>
      <c r="D2285" s="30">
        <v>6.18</v>
      </c>
      <c r="E2285" s="30">
        <v>10</v>
      </c>
      <c r="F2285" s="30">
        <v>6.8</v>
      </c>
      <c r="G2285" s="30">
        <v>5</v>
      </c>
      <c r="H2285" s="31">
        <v>7.41</v>
      </c>
      <c r="I2285" s="32"/>
      <c r="J2285" s="32">
        <f t="shared" si="308"/>
        <v>8.89</v>
      </c>
      <c r="K2285" s="32">
        <f t="shared" si="309"/>
        <v>0</v>
      </c>
      <c r="L2285" s="34"/>
    </row>
    <row r="2286" spans="1:12" s="33" customFormat="1" ht="13.5" thickBot="1">
      <c r="A2286" s="35" t="s">
        <v>4049</v>
      </c>
      <c r="B2286" s="33" t="s">
        <v>4050</v>
      </c>
      <c r="C2286" s="30">
        <v>25</v>
      </c>
      <c r="D2286" s="30">
        <v>7</v>
      </c>
      <c r="E2286" s="30">
        <v>10</v>
      </c>
      <c r="F2286" s="30">
        <v>7.7</v>
      </c>
      <c r="G2286" s="30">
        <v>5</v>
      </c>
      <c r="H2286" s="31">
        <v>8.4</v>
      </c>
      <c r="I2286" s="32"/>
      <c r="J2286" s="32">
        <f t="shared" si="308"/>
        <v>10.08</v>
      </c>
      <c r="K2286" s="32">
        <f t="shared" si="309"/>
        <v>0</v>
      </c>
      <c r="L2286" s="34"/>
    </row>
    <row r="2287" spans="1:12" s="33" customFormat="1" ht="13.5" thickBot="1">
      <c r="A2287" s="35" t="s">
        <v>4051</v>
      </c>
      <c r="B2287" s="33" t="s">
        <v>4052</v>
      </c>
      <c r="C2287" s="30">
        <v>25</v>
      </c>
      <c r="D2287" s="30">
        <v>7.75</v>
      </c>
      <c r="E2287" s="30">
        <v>10</v>
      </c>
      <c r="F2287" s="30">
        <v>8.52</v>
      </c>
      <c r="G2287" s="30">
        <v>5</v>
      </c>
      <c r="H2287" s="31">
        <v>9.3000000000000007</v>
      </c>
      <c r="I2287" s="32"/>
      <c r="J2287" s="32">
        <f t="shared" si="308"/>
        <v>11.16</v>
      </c>
      <c r="K2287" s="32">
        <f t="shared" si="309"/>
        <v>0</v>
      </c>
      <c r="L2287" s="34"/>
    </row>
    <row r="2288" spans="1:12" s="33" customFormat="1" ht="13.5" thickBot="1">
      <c r="A2288" s="35" t="s">
        <v>4053</v>
      </c>
      <c r="B2288" s="33" t="s">
        <v>4054</v>
      </c>
      <c r="C2288" s="30">
        <v>25</v>
      </c>
      <c r="D2288" s="30">
        <v>6.3</v>
      </c>
      <c r="E2288" s="30">
        <v>10</v>
      </c>
      <c r="F2288" s="30">
        <v>6.93</v>
      </c>
      <c r="G2288" s="30">
        <v>5</v>
      </c>
      <c r="H2288" s="31">
        <v>7.56</v>
      </c>
      <c r="I2288" s="32"/>
      <c r="J2288" s="32">
        <f t="shared" si="308"/>
        <v>9.07</v>
      </c>
      <c r="K2288" s="32">
        <f t="shared" si="309"/>
        <v>0</v>
      </c>
      <c r="L2288" s="34"/>
    </row>
    <row r="2289" spans="1:12" s="33" customFormat="1" ht="13.5" thickBot="1">
      <c r="A2289" s="35" t="s">
        <v>4055</v>
      </c>
      <c r="B2289" s="33" t="s">
        <v>4056</v>
      </c>
      <c r="C2289" s="30">
        <v>25</v>
      </c>
      <c r="D2289" s="30">
        <v>5.63</v>
      </c>
      <c r="E2289" s="30">
        <v>10</v>
      </c>
      <c r="F2289" s="30">
        <v>6.19</v>
      </c>
      <c r="G2289" s="30">
        <v>5</v>
      </c>
      <c r="H2289" s="31">
        <v>6.76</v>
      </c>
      <c r="I2289" s="32"/>
      <c r="J2289" s="32">
        <f t="shared" si="308"/>
        <v>8.11</v>
      </c>
      <c r="K2289" s="32">
        <f t="shared" si="309"/>
        <v>0</v>
      </c>
      <c r="L2289" s="34"/>
    </row>
    <row r="2290" spans="1:12" s="33" customFormat="1" ht="13.5" thickBot="1">
      <c r="A2290" s="35" t="s">
        <v>4057</v>
      </c>
      <c r="B2290" s="33" t="s">
        <v>4058</v>
      </c>
      <c r="C2290" s="30">
        <v>25</v>
      </c>
      <c r="D2290" s="30">
        <v>10.119999999999999</v>
      </c>
      <c r="E2290" s="30">
        <v>10</v>
      </c>
      <c r="F2290" s="30">
        <v>11.14</v>
      </c>
      <c r="G2290" s="30">
        <v>5</v>
      </c>
      <c r="H2290" s="31">
        <v>12.15</v>
      </c>
      <c r="I2290" s="32"/>
      <c r="J2290" s="32">
        <f t="shared" si="308"/>
        <v>14.58</v>
      </c>
      <c r="K2290" s="32">
        <f t="shared" si="309"/>
        <v>0</v>
      </c>
      <c r="L2290" s="34"/>
    </row>
    <row r="2291" spans="1:12" s="33" customFormat="1" ht="13.5" thickBot="1">
      <c r="A2291" s="35"/>
      <c r="C2291" s="30"/>
      <c r="D2291" s="30"/>
      <c r="E2291" s="30"/>
      <c r="F2291" s="30"/>
      <c r="G2291" s="30"/>
      <c r="H2291" s="31"/>
      <c r="I2291" s="32"/>
      <c r="J2291" s="32"/>
      <c r="K2291" s="32"/>
      <c r="L2291" s="34"/>
    </row>
    <row r="2292" spans="1:12" s="33" customFormat="1" ht="13.5" thickBot="1">
      <c r="A2292" s="35" t="s">
        <v>4059</v>
      </c>
      <c r="B2292" s="33" t="s">
        <v>4060</v>
      </c>
      <c r="C2292" s="30">
        <v>25</v>
      </c>
      <c r="D2292" s="30">
        <v>10.02</v>
      </c>
      <c r="E2292" s="30">
        <v>10</v>
      </c>
      <c r="F2292" s="30">
        <v>11.02</v>
      </c>
      <c r="G2292" s="30">
        <v>5</v>
      </c>
      <c r="H2292" s="31">
        <v>12.02</v>
      </c>
      <c r="I2292" s="32"/>
      <c r="J2292" s="32">
        <f t="shared" si="308"/>
        <v>14.42</v>
      </c>
      <c r="K2292" s="32">
        <f t="shared" si="309"/>
        <v>0</v>
      </c>
      <c r="L2292" s="34"/>
    </row>
    <row r="2293" spans="1:12" s="33" customFormat="1" ht="13.5" thickBot="1">
      <c r="A2293" s="35" t="s">
        <v>4061</v>
      </c>
      <c r="B2293" s="33" t="s">
        <v>4062</v>
      </c>
      <c r="C2293" s="30">
        <v>25</v>
      </c>
      <c r="D2293" s="30">
        <v>3.29</v>
      </c>
      <c r="E2293" s="30">
        <v>10</v>
      </c>
      <c r="F2293" s="30">
        <v>3.62</v>
      </c>
      <c r="G2293" s="30">
        <v>5</v>
      </c>
      <c r="H2293" s="31">
        <v>3.95</v>
      </c>
      <c r="I2293" s="32"/>
      <c r="J2293" s="32">
        <f t="shared" si="308"/>
        <v>4.74</v>
      </c>
      <c r="K2293" s="32">
        <f t="shared" si="309"/>
        <v>0</v>
      </c>
      <c r="L2293" s="34"/>
    </row>
    <row r="2294" spans="1:12" s="33" customFormat="1" ht="13.5" thickBot="1">
      <c r="A2294" s="35" t="s">
        <v>4063</v>
      </c>
      <c r="B2294" s="33" t="s">
        <v>4064</v>
      </c>
      <c r="C2294" s="30">
        <v>25</v>
      </c>
      <c r="D2294" s="30">
        <v>6.18</v>
      </c>
      <c r="E2294" s="30">
        <v>10</v>
      </c>
      <c r="F2294" s="30">
        <v>6.8</v>
      </c>
      <c r="G2294" s="30">
        <v>5</v>
      </c>
      <c r="H2294" s="31">
        <v>7.41</v>
      </c>
      <c r="I2294" s="32"/>
      <c r="J2294" s="32">
        <f t="shared" si="308"/>
        <v>8.89</v>
      </c>
      <c r="K2294" s="32">
        <f t="shared" si="309"/>
        <v>0</v>
      </c>
      <c r="L2294" s="34"/>
    </row>
    <row r="2295" spans="1:12" s="33" customFormat="1" ht="13.5" thickBot="1">
      <c r="A2295" s="35" t="s">
        <v>4065</v>
      </c>
      <c r="B2295" s="33" t="s">
        <v>4066</v>
      </c>
      <c r="C2295" s="30">
        <v>25</v>
      </c>
      <c r="D2295" s="30">
        <v>6.18</v>
      </c>
      <c r="E2295" s="30">
        <v>10</v>
      </c>
      <c r="F2295" s="30">
        <v>6.8</v>
      </c>
      <c r="G2295" s="30">
        <v>5</v>
      </c>
      <c r="H2295" s="31">
        <v>7.41</v>
      </c>
      <c r="I2295" s="32"/>
      <c r="J2295" s="32">
        <f t="shared" si="308"/>
        <v>8.89</v>
      </c>
      <c r="K2295" s="32">
        <f t="shared" si="309"/>
        <v>0</v>
      </c>
      <c r="L2295" s="34"/>
    </row>
    <row r="2296" spans="1:12" s="33" customFormat="1" ht="13.5" thickBot="1">
      <c r="A2296" s="35"/>
      <c r="C2296" s="30"/>
      <c r="D2296" s="30"/>
      <c r="E2296" s="30"/>
      <c r="F2296" s="30"/>
      <c r="G2296" s="30"/>
      <c r="H2296" s="31"/>
      <c r="I2296" s="32"/>
      <c r="J2296" s="32"/>
      <c r="K2296" s="32"/>
      <c r="L2296" s="34"/>
    </row>
    <row r="2297" spans="1:12" s="33" customFormat="1" ht="13.5" thickBot="1">
      <c r="A2297" s="35" t="s">
        <v>4067</v>
      </c>
      <c r="B2297" s="33" t="s">
        <v>4068</v>
      </c>
      <c r="C2297" s="30">
        <v>25</v>
      </c>
      <c r="D2297" s="30">
        <v>7.75</v>
      </c>
      <c r="E2297" s="30">
        <v>10</v>
      </c>
      <c r="F2297" s="30">
        <v>8.52</v>
      </c>
      <c r="G2297" s="30">
        <v>5</v>
      </c>
      <c r="H2297" s="31">
        <v>9.3000000000000007</v>
      </c>
      <c r="I2297" s="32"/>
      <c r="J2297" s="32">
        <f t="shared" si="308"/>
        <v>11.16</v>
      </c>
      <c r="K2297" s="32">
        <f t="shared" si="309"/>
        <v>0</v>
      </c>
      <c r="L2297" s="34"/>
    </row>
    <row r="2298" spans="1:12" s="33" customFormat="1" ht="13.5" thickBot="1">
      <c r="A2298" s="35" t="s">
        <v>4069</v>
      </c>
      <c r="B2298" s="33" t="s">
        <v>4070</v>
      </c>
      <c r="C2298" s="30">
        <v>25</v>
      </c>
      <c r="D2298" s="30">
        <v>5.77</v>
      </c>
      <c r="E2298" s="30">
        <v>10</v>
      </c>
      <c r="F2298" s="30">
        <v>6.34</v>
      </c>
      <c r="G2298" s="30">
        <v>5</v>
      </c>
      <c r="H2298" s="31">
        <v>6.92</v>
      </c>
      <c r="I2298" s="32"/>
      <c r="J2298" s="32">
        <f t="shared" si="308"/>
        <v>8.3000000000000007</v>
      </c>
      <c r="K2298" s="32">
        <f t="shared" si="309"/>
        <v>0</v>
      </c>
      <c r="L2298" s="34"/>
    </row>
    <row r="2299" spans="1:12" s="33" customFormat="1" ht="13.5" thickBot="1">
      <c r="A2299" s="35" t="s">
        <v>4071</v>
      </c>
      <c r="B2299" s="33" t="s">
        <v>4072</v>
      </c>
      <c r="C2299" s="30">
        <v>25</v>
      </c>
      <c r="D2299" s="30">
        <v>5.77</v>
      </c>
      <c r="E2299" s="30">
        <v>10</v>
      </c>
      <c r="F2299" s="30">
        <v>6.34</v>
      </c>
      <c r="G2299" s="30">
        <v>5</v>
      </c>
      <c r="H2299" s="31">
        <v>6.92</v>
      </c>
      <c r="I2299" s="32"/>
      <c r="J2299" s="32">
        <f t="shared" si="308"/>
        <v>8.3000000000000007</v>
      </c>
      <c r="K2299" s="32">
        <f t="shared" si="309"/>
        <v>0</v>
      </c>
      <c r="L2299" s="34"/>
    </row>
    <row r="2300" spans="1:12" s="33" customFormat="1" ht="13.5" thickBot="1">
      <c r="A2300" s="35" t="s">
        <v>4073</v>
      </c>
      <c r="B2300" s="33" t="s">
        <v>4074</v>
      </c>
      <c r="C2300" s="30">
        <v>25</v>
      </c>
      <c r="D2300" s="30">
        <v>6.59</v>
      </c>
      <c r="E2300" s="30">
        <v>10</v>
      </c>
      <c r="F2300" s="30">
        <v>7.25</v>
      </c>
      <c r="G2300" s="30">
        <v>5</v>
      </c>
      <c r="H2300" s="31">
        <v>7.91</v>
      </c>
      <c r="I2300" s="32"/>
      <c r="J2300" s="32">
        <f t="shared" si="308"/>
        <v>9.49</v>
      </c>
      <c r="K2300" s="32">
        <f t="shared" si="309"/>
        <v>0</v>
      </c>
      <c r="L2300" s="34"/>
    </row>
    <row r="2301" spans="1:12" s="33" customFormat="1" ht="13.5" thickBot="1">
      <c r="A2301" s="35" t="s">
        <v>4075</v>
      </c>
      <c r="B2301" s="33" t="s">
        <v>4076</v>
      </c>
      <c r="C2301" s="30">
        <v>25</v>
      </c>
      <c r="D2301" s="30">
        <v>6.59</v>
      </c>
      <c r="E2301" s="30">
        <v>10</v>
      </c>
      <c r="F2301" s="30">
        <v>7.25</v>
      </c>
      <c r="G2301" s="30">
        <v>5</v>
      </c>
      <c r="H2301" s="31">
        <v>7.91</v>
      </c>
      <c r="I2301" s="32"/>
      <c r="J2301" s="32">
        <f t="shared" si="308"/>
        <v>9.49</v>
      </c>
      <c r="K2301" s="32">
        <f t="shared" si="309"/>
        <v>0</v>
      </c>
      <c r="L2301" s="34"/>
    </row>
    <row r="2302" spans="1:12" s="33" customFormat="1" ht="13.5" thickBot="1">
      <c r="A2302" s="35" t="s">
        <v>4077</v>
      </c>
      <c r="B2302" s="33" t="s">
        <v>4078</v>
      </c>
      <c r="C2302" s="30">
        <v>25</v>
      </c>
      <c r="D2302" s="30">
        <v>6.59</v>
      </c>
      <c r="E2302" s="30">
        <v>10</v>
      </c>
      <c r="F2302" s="30">
        <v>7.25</v>
      </c>
      <c r="G2302" s="30">
        <v>5</v>
      </c>
      <c r="H2302" s="31">
        <v>7.91</v>
      </c>
      <c r="I2302" s="32"/>
      <c r="J2302" s="32">
        <f t="shared" si="308"/>
        <v>9.49</v>
      </c>
      <c r="K2302" s="32">
        <f t="shared" si="309"/>
        <v>0</v>
      </c>
      <c r="L2302" s="34"/>
    </row>
    <row r="2303" spans="1:12" s="33" customFormat="1" ht="13.5" thickBot="1">
      <c r="A2303" s="35" t="s">
        <v>4079</v>
      </c>
      <c r="B2303" s="33" t="s">
        <v>4080</v>
      </c>
      <c r="C2303" s="30">
        <v>25</v>
      </c>
      <c r="D2303" s="30">
        <v>6.59</v>
      </c>
      <c r="E2303" s="30">
        <v>10</v>
      </c>
      <c r="F2303" s="30">
        <v>7.25</v>
      </c>
      <c r="G2303" s="30">
        <v>5</v>
      </c>
      <c r="H2303" s="31">
        <v>7.91</v>
      </c>
      <c r="I2303" s="32"/>
      <c r="J2303" s="32">
        <f t="shared" si="308"/>
        <v>9.49</v>
      </c>
      <c r="K2303" s="32">
        <f t="shared" si="309"/>
        <v>0</v>
      </c>
      <c r="L2303" s="34"/>
    </row>
    <row r="2304" spans="1:12" s="33" customFormat="1" ht="13.5" thickBot="1">
      <c r="A2304" s="35" t="s">
        <v>4081</v>
      </c>
      <c r="B2304" s="33" t="s">
        <v>4082</v>
      </c>
      <c r="C2304" s="30">
        <v>25</v>
      </c>
      <c r="D2304" s="30">
        <v>6.59</v>
      </c>
      <c r="E2304" s="30">
        <v>10</v>
      </c>
      <c r="F2304" s="30">
        <v>7.25</v>
      </c>
      <c r="G2304" s="30">
        <v>5</v>
      </c>
      <c r="H2304" s="31">
        <v>7.91</v>
      </c>
      <c r="I2304" s="32"/>
      <c r="J2304" s="32">
        <f t="shared" si="308"/>
        <v>9.49</v>
      </c>
      <c r="K2304" s="32">
        <f t="shared" si="309"/>
        <v>0</v>
      </c>
      <c r="L2304" s="34"/>
    </row>
    <row r="2305" spans="1:12" s="33" customFormat="1" ht="13.5" thickBot="1">
      <c r="A2305" s="35" t="s">
        <v>4083</v>
      </c>
      <c r="B2305" s="33" t="s">
        <v>4084</v>
      </c>
      <c r="C2305" s="30">
        <v>25</v>
      </c>
      <c r="D2305" s="30">
        <v>8.24</v>
      </c>
      <c r="E2305" s="30">
        <v>10</v>
      </c>
      <c r="F2305" s="30">
        <v>9.06</v>
      </c>
      <c r="G2305" s="30">
        <v>5</v>
      </c>
      <c r="H2305" s="31">
        <v>9.8800000000000008</v>
      </c>
      <c r="I2305" s="32"/>
      <c r="J2305" s="32">
        <f t="shared" si="308"/>
        <v>11.86</v>
      </c>
      <c r="K2305" s="32">
        <f t="shared" si="309"/>
        <v>0</v>
      </c>
      <c r="L2305" s="34"/>
    </row>
    <row r="2306" spans="1:12" s="33" customFormat="1" ht="13.5" thickBot="1">
      <c r="A2306" s="35" t="s">
        <v>4085</v>
      </c>
      <c r="B2306" s="33" t="s">
        <v>4086</v>
      </c>
      <c r="C2306" s="30">
        <v>25</v>
      </c>
      <c r="D2306" s="30">
        <v>7.23</v>
      </c>
      <c r="E2306" s="30">
        <v>10</v>
      </c>
      <c r="F2306" s="30">
        <v>7.95</v>
      </c>
      <c r="G2306" s="30">
        <v>5</v>
      </c>
      <c r="H2306" s="31">
        <v>8.68</v>
      </c>
      <c r="I2306" s="32"/>
      <c r="J2306" s="32">
        <f t="shared" si="308"/>
        <v>10.42</v>
      </c>
      <c r="K2306" s="32">
        <f t="shared" si="309"/>
        <v>0</v>
      </c>
      <c r="L2306" s="34"/>
    </row>
    <row r="2307" spans="1:12" s="33" customFormat="1" ht="13.5" thickBot="1">
      <c r="A2307" s="35" t="s">
        <v>4087</v>
      </c>
      <c r="B2307" s="33" t="s">
        <v>4088</v>
      </c>
      <c r="C2307" s="30">
        <v>25</v>
      </c>
      <c r="D2307" s="30">
        <v>5.53</v>
      </c>
      <c r="E2307" s="30">
        <v>10</v>
      </c>
      <c r="F2307" s="30">
        <v>6.08</v>
      </c>
      <c r="G2307" s="30">
        <v>5</v>
      </c>
      <c r="H2307" s="31">
        <v>6.63</v>
      </c>
      <c r="I2307" s="32"/>
      <c r="J2307" s="32">
        <f t="shared" si="308"/>
        <v>7.96</v>
      </c>
      <c r="K2307" s="32">
        <f t="shared" si="309"/>
        <v>0</v>
      </c>
      <c r="L2307" s="34"/>
    </row>
    <row r="2308" spans="1:12" s="33" customFormat="1" ht="13.5" thickBot="1">
      <c r="A2308" s="35" t="s">
        <v>4089</v>
      </c>
      <c r="B2308" s="33" t="s">
        <v>4090</v>
      </c>
      <c r="C2308" s="30">
        <v>25</v>
      </c>
      <c r="D2308" s="30">
        <v>10.59</v>
      </c>
      <c r="E2308" s="30">
        <v>10</v>
      </c>
      <c r="F2308" s="30">
        <v>11.65</v>
      </c>
      <c r="G2308" s="30">
        <v>5</v>
      </c>
      <c r="H2308" s="31">
        <v>12.71</v>
      </c>
      <c r="I2308" s="32"/>
      <c r="J2308" s="32">
        <f t="shared" si="308"/>
        <v>15.25</v>
      </c>
      <c r="K2308" s="32">
        <f t="shared" si="309"/>
        <v>0</v>
      </c>
      <c r="L2308" s="34"/>
    </row>
    <row r="2309" spans="1:12" s="33" customFormat="1" ht="13.5" thickBot="1">
      <c r="A2309" s="35" t="s">
        <v>4091</v>
      </c>
      <c r="B2309" s="33" t="s">
        <v>4092</v>
      </c>
      <c r="C2309" s="30">
        <v>25</v>
      </c>
      <c r="D2309" s="30">
        <v>9.83</v>
      </c>
      <c r="E2309" s="30">
        <v>10</v>
      </c>
      <c r="F2309" s="30">
        <v>10.82</v>
      </c>
      <c r="G2309" s="30">
        <v>5</v>
      </c>
      <c r="H2309" s="31">
        <v>11.8</v>
      </c>
      <c r="I2309" s="32"/>
      <c r="J2309" s="32">
        <f t="shared" si="308"/>
        <v>14.16</v>
      </c>
      <c r="K2309" s="32">
        <f t="shared" si="309"/>
        <v>0</v>
      </c>
      <c r="L2309" s="34"/>
    </row>
    <row r="2310" spans="1:12" s="33" customFormat="1" ht="13.5" thickBot="1">
      <c r="A2310" s="35"/>
      <c r="C2310" s="30"/>
      <c r="D2310" s="30"/>
      <c r="E2310" s="30"/>
      <c r="F2310" s="30"/>
      <c r="G2310" s="30"/>
      <c r="H2310" s="31"/>
      <c r="I2310" s="32"/>
      <c r="J2310" s="32"/>
      <c r="K2310" s="32"/>
      <c r="L2310" s="34"/>
    </row>
    <row r="2311" spans="1:12" s="33" customFormat="1" ht="13.5" thickBot="1">
      <c r="A2311" s="35" t="s">
        <v>4093</v>
      </c>
      <c r="B2311" s="33" t="s">
        <v>4094</v>
      </c>
      <c r="C2311" s="30">
        <v>25</v>
      </c>
      <c r="D2311" s="30">
        <v>7.75</v>
      </c>
      <c r="E2311" s="30">
        <v>10</v>
      </c>
      <c r="F2311" s="30">
        <v>8.52</v>
      </c>
      <c r="G2311" s="30">
        <v>5</v>
      </c>
      <c r="H2311" s="31">
        <v>9.3000000000000007</v>
      </c>
      <c r="I2311" s="32"/>
      <c r="J2311" s="32">
        <f t="shared" si="308"/>
        <v>11.16</v>
      </c>
      <c r="K2311" s="32">
        <f t="shared" si="309"/>
        <v>0</v>
      </c>
      <c r="L2311" s="34"/>
    </row>
    <row r="2312" spans="1:12" s="33" customFormat="1" ht="13.5" thickBot="1">
      <c r="A2312" s="35" t="s">
        <v>4095</v>
      </c>
      <c r="B2312" s="33" t="s">
        <v>4096</v>
      </c>
      <c r="C2312" s="30">
        <v>25</v>
      </c>
      <c r="D2312" s="30">
        <v>5.77</v>
      </c>
      <c r="E2312" s="30">
        <v>10</v>
      </c>
      <c r="F2312" s="30">
        <v>6.34</v>
      </c>
      <c r="G2312" s="30">
        <v>5</v>
      </c>
      <c r="H2312" s="31">
        <v>6.92</v>
      </c>
      <c r="I2312" s="32"/>
      <c r="J2312" s="32">
        <f t="shared" si="308"/>
        <v>8.3000000000000007</v>
      </c>
      <c r="K2312" s="32">
        <f t="shared" si="309"/>
        <v>0</v>
      </c>
      <c r="L2312" s="34"/>
    </row>
    <row r="2313" spans="1:12" s="33" customFormat="1" ht="13.5" thickBot="1">
      <c r="A2313" s="35" t="s">
        <v>4097</v>
      </c>
      <c r="B2313" s="33" t="s">
        <v>4098</v>
      </c>
      <c r="C2313" s="30">
        <v>25</v>
      </c>
      <c r="D2313" s="30">
        <v>5.77</v>
      </c>
      <c r="E2313" s="30">
        <v>10</v>
      </c>
      <c r="F2313" s="30">
        <v>6.34</v>
      </c>
      <c r="G2313" s="30">
        <v>5</v>
      </c>
      <c r="H2313" s="31">
        <v>6.92</v>
      </c>
      <c r="I2313" s="32"/>
      <c r="J2313" s="32">
        <f t="shared" si="308"/>
        <v>8.3000000000000007</v>
      </c>
      <c r="K2313" s="32">
        <f t="shared" si="309"/>
        <v>0</v>
      </c>
      <c r="L2313" s="34"/>
    </row>
    <row r="2314" spans="1:12" s="33" customFormat="1" ht="13.5" thickBot="1">
      <c r="A2314" s="35" t="s">
        <v>4099</v>
      </c>
      <c r="B2314" s="33" t="s">
        <v>4100</v>
      </c>
      <c r="C2314" s="30">
        <v>25</v>
      </c>
      <c r="D2314" s="30">
        <v>6.59</v>
      </c>
      <c r="E2314" s="30">
        <v>10</v>
      </c>
      <c r="F2314" s="30">
        <v>7.25</v>
      </c>
      <c r="G2314" s="30">
        <v>5</v>
      </c>
      <c r="H2314" s="31">
        <v>7.91</v>
      </c>
      <c r="I2314" s="32"/>
      <c r="J2314" s="32">
        <f t="shared" si="308"/>
        <v>9.49</v>
      </c>
      <c r="K2314" s="32">
        <f t="shared" si="309"/>
        <v>0</v>
      </c>
      <c r="L2314" s="34"/>
    </row>
    <row r="2315" spans="1:12" s="33" customFormat="1" ht="13.5" thickBot="1">
      <c r="A2315" s="35" t="s">
        <v>4101</v>
      </c>
      <c r="B2315" s="33" t="s">
        <v>4102</v>
      </c>
      <c r="C2315" s="30">
        <v>25</v>
      </c>
      <c r="D2315" s="30">
        <v>6.59</v>
      </c>
      <c r="E2315" s="30">
        <v>10</v>
      </c>
      <c r="F2315" s="30">
        <v>7.25</v>
      </c>
      <c r="G2315" s="30">
        <v>5</v>
      </c>
      <c r="H2315" s="31">
        <v>7.91</v>
      </c>
      <c r="I2315" s="32"/>
      <c r="J2315" s="32">
        <f t="shared" si="308"/>
        <v>9.49</v>
      </c>
      <c r="K2315" s="32">
        <f t="shared" si="309"/>
        <v>0</v>
      </c>
      <c r="L2315" s="34"/>
    </row>
    <row r="2316" spans="1:12" s="33" customFormat="1" ht="13.5" thickBot="1">
      <c r="A2316" s="35" t="s">
        <v>4103</v>
      </c>
      <c r="B2316" s="33" t="s">
        <v>4104</v>
      </c>
      <c r="C2316" s="30">
        <v>25</v>
      </c>
      <c r="D2316" s="30">
        <v>6.59</v>
      </c>
      <c r="E2316" s="30">
        <v>10</v>
      </c>
      <c r="F2316" s="30">
        <v>7.25</v>
      </c>
      <c r="G2316" s="30">
        <v>5</v>
      </c>
      <c r="H2316" s="31">
        <v>7.91</v>
      </c>
      <c r="I2316" s="32"/>
      <c r="J2316" s="32">
        <f t="shared" si="308"/>
        <v>9.49</v>
      </c>
      <c r="K2316" s="32">
        <f t="shared" si="309"/>
        <v>0</v>
      </c>
      <c r="L2316" s="34"/>
    </row>
    <row r="2317" spans="1:12" s="33" customFormat="1" ht="13.5" thickBot="1">
      <c r="A2317" s="35" t="s">
        <v>4105</v>
      </c>
      <c r="B2317" s="33" t="s">
        <v>4106</v>
      </c>
      <c r="C2317" s="30">
        <v>25</v>
      </c>
      <c r="D2317" s="30">
        <v>6.59</v>
      </c>
      <c r="E2317" s="30">
        <v>10</v>
      </c>
      <c r="F2317" s="30">
        <v>7.25</v>
      </c>
      <c r="G2317" s="30">
        <v>5</v>
      </c>
      <c r="H2317" s="31">
        <v>7.91</v>
      </c>
      <c r="I2317" s="32"/>
      <c r="J2317" s="32">
        <f t="shared" si="308"/>
        <v>9.49</v>
      </c>
      <c r="K2317" s="32">
        <f t="shared" si="309"/>
        <v>0</v>
      </c>
      <c r="L2317" s="34"/>
    </row>
    <row r="2318" spans="1:12" s="33" customFormat="1" ht="13.5" thickBot="1">
      <c r="A2318" s="35" t="s">
        <v>4107</v>
      </c>
      <c r="B2318" s="33" t="s">
        <v>4108</v>
      </c>
      <c r="C2318" s="30">
        <v>25</v>
      </c>
      <c r="D2318" s="30">
        <v>6.59</v>
      </c>
      <c r="E2318" s="30">
        <v>10</v>
      </c>
      <c r="F2318" s="30">
        <v>7.25</v>
      </c>
      <c r="G2318" s="30">
        <v>5</v>
      </c>
      <c r="H2318" s="31">
        <v>7.91</v>
      </c>
      <c r="I2318" s="32"/>
      <c r="J2318" s="32">
        <f t="shared" si="308"/>
        <v>9.49</v>
      </c>
      <c r="K2318" s="32">
        <f t="shared" si="309"/>
        <v>0</v>
      </c>
      <c r="L2318" s="34"/>
    </row>
    <row r="2319" spans="1:12" s="33" customFormat="1" ht="13.5" thickBot="1">
      <c r="A2319" s="35" t="s">
        <v>4109</v>
      </c>
      <c r="B2319" s="33" t="s">
        <v>4110</v>
      </c>
      <c r="C2319" s="30">
        <v>25</v>
      </c>
      <c r="D2319" s="30">
        <v>9.83</v>
      </c>
      <c r="E2319" s="30">
        <v>10</v>
      </c>
      <c r="F2319" s="30">
        <v>10.82</v>
      </c>
      <c r="G2319" s="30">
        <v>5</v>
      </c>
      <c r="H2319" s="31">
        <v>11.8</v>
      </c>
      <c r="I2319" s="32"/>
      <c r="J2319" s="32">
        <f t="shared" si="308"/>
        <v>14.16</v>
      </c>
      <c r="K2319" s="32">
        <f t="shared" si="309"/>
        <v>0</v>
      </c>
      <c r="L2319" s="34"/>
    </row>
    <row r="2320" spans="1:12" s="33" customFormat="1" ht="13.5" thickBot="1">
      <c r="A2320" s="35"/>
      <c r="C2320" s="30"/>
      <c r="D2320" s="30"/>
      <c r="E2320" s="30"/>
      <c r="F2320" s="30"/>
      <c r="G2320" s="30"/>
      <c r="H2320" s="31"/>
      <c r="I2320" s="32"/>
      <c r="J2320" s="32"/>
      <c r="K2320" s="32"/>
      <c r="L2320" s="34"/>
    </row>
    <row r="2321" spans="1:12" s="33" customFormat="1" ht="13.5" thickBot="1">
      <c r="A2321" s="35" t="s">
        <v>4111</v>
      </c>
      <c r="B2321" s="33" t="s">
        <v>4112</v>
      </c>
      <c r="C2321" s="30">
        <v>25</v>
      </c>
      <c r="D2321" s="30">
        <v>9.06</v>
      </c>
      <c r="E2321" s="30">
        <v>10</v>
      </c>
      <c r="F2321" s="30">
        <v>9.9700000000000006</v>
      </c>
      <c r="G2321" s="30">
        <v>5</v>
      </c>
      <c r="H2321" s="31">
        <v>10.87</v>
      </c>
      <c r="I2321" s="32"/>
      <c r="J2321" s="32">
        <f t="shared" si="308"/>
        <v>13.04</v>
      </c>
      <c r="K2321" s="32">
        <f t="shared" si="309"/>
        <v>0</v>
      </c>
      <c r="L2321" s="34"/>
    </row>
    <row r="2322" spans="1:12" s="33" customFormat="1" ht="13.5" thickBot="1">
      <c r="A2322" s="35" t="s">
        <v>4113</v>
      </c>
      <c r="B2322" s="33" t="s">
        <v>4114</v>
      </c>
      <c r="C2322" s="30">
        <v>25</v>
      </c>
      <c r="D2322" s="30">
        <v>9.06</v>
      </c>
      <c r="E2322" s="30">
        <v>10</v>
      </c>
      <c r="F2322" s="30">
        <v>9.9700000000000006</v>
      </c>
      <c r="G2322" s="30">
        <v>5</v>
      </c>
      <c r="H2322" s="31">
        <v>10.87</v>
      </c>
      <c r="I2322" s="32"/>
      <c r="J2322" s="32">
        <f t="shared" si="308"/>
        <v>13.04</v>
      </c>
      <c r="K2322" s="32">
        <f t="shared" si="309"/>
        <v>0</v>
      </c>
      <c r="L2322" s="34"/>
    </row>
    <row r="2323" spans="1:12" s="33" customFormat="1" ht="13.5" thickBot="1">
      <c r="A2323" s="35" t="s">
        <v>4115</v>
      </c>
      <c r="B2323" s="33" t="s">
        <v>4116</v>
      </c>
      <c r="C2323" s="30">
        <v>25</v>
      </c>
      <c r="D2323" s="30">
        <v>9.06</v>
      </c>
      <c r="E2323" s="30">
        <v>10</v>
      </c>
      <c r="F2323" s="30">
        <v>9.9700000000000006</v>
      </c>
      <c r="G2323" s="30">
        <v>5</v>
      </c>
      <c r="H2323" s="31">
        <v>10.87</v>
      </c>
      <c r="I2323" s="32"/>
      <c r="J2323" s="32">
        <f t="shared" si="308"/>
        <v>13.04</v>
      </c>
      <c r="K2323" s="32">
        <f t="shared" si="309"/>
        <v>0</v>
      </c>
      <c r="L2323" s="34"/>
    </row>
    <row r="2324" spans="1:12" s="33" customFormat="1" ht="13.5" thickBot="1">
      <c r="A2324" s="35" t="s">
        <v>4117</v>
      </c>
      <c r="B2324" s="33" t="s">
        <v>4118</v>
      </c>
      <c r="C2324" s="30">
        <v>25</v>
      </c>
      <c r="D2324" s="30">
        <v>9.06</v>
      </c>
      <c r="E2324" s="30">
        <v>10</v>
      </c>
      <c r="F2324" s="30">
        <v>9.9700000000000006</v>
      </c>
      <c r="G2324" s="30">
        <v>5</v>
      </c>
      <c r="H2324" s="31">
        <v>10.87</v>
      </c>
      <c r="I2324" s="32"/>
      <c r="J2324" s="32">
        <f t="shared" si="308"/>
        <v>13.04</v>
      </c>
      <c r="K2324" s="32">
        <f t="shared" si="309"/>
        <v>0</v>
      </c>
      <c r="L2324" s="34"/>
    </row>
    <row r="2325" spans="1:12" s="33" customFormat="1" ht="13.5" thickBot="1">
      <c r="A2325" s="35" t="s">
        <v>4119</v>
      </c>
      <c r="B2325" s="33" t="s">
        <v>4120</v>
      </c>
      <c r="C2325" s="30">
        <v>25</v>
      </c>
      <c r="D2325" s="30">
        <v>9.06</v>
      </c>
      <c r="E2325" s="30">
        <v>10</v>
      </c>
      <c r="F2325" s="30">
        <v>9.9700000000000006</v>
      </c>
      <c r="G2325" s="30">
        <v>5</v>
      </c>
      <c r="H2325" s="31">
        <v>10.87</v>
      </c>
      <c r="I2325" s="32"/>
      <c r="J2325" s="32">
        <f t="shared" si="308"/>
        <v>13.04</v>
      </c>
      <c r="K2325" s="32">
        <f t="shared" si="309"/>
        <v>0</v>
      </c>
      <c r="L2325" s="34"/>
    </row>
    <row r="2326" spans="1:12" s="33" customFormat="1" ht="13.5" thickBot="1">
      <c r="A2326" s="35" t="s">
        <v>4121</v>
      </c>
      <c r="B2326" s="33" t="s">
        <v>4122</v>
      </c>
      <c r="C2326" s="30">
        <v>25</v>
      </c>
      <c r="D2326" s="30">
        <v>9.06</v>
      </c>
      <c r="E2326" s="30">
        <v>10</v>
      </c>
      <c r="F2326" s="30">
        <v>9.9700000000000006</v>
      </c>
      <c r="G2326" s="30">
        <v>5</v>
      </c>
      <c r="H2326" s="31">
        <v>10.87</v>
      </c>
      <c r="I2326" s="32"/>
      <c r="J2326" s="32">
        <f t="shared" si="308"/>
        <v>13.04</v>
      </c>
      <c r="K2326" s="32">
        <f t="shared" si="309"/>
        <v>0</v>
      </c>
      <c r="L2326" s="34"/>
    </row>
    <row r="2327" spans="1:12" s="33" customFormat="1" ht="13.5" thickBot="1">
      <c r="A2327" s="35" t="s">
        <v>4123</v>
      </c>
      <c r="B2327" s="33" t="s">
        <v>4124</v>
      </c>
      <c r="C2327" s="30">
        <v>25</v>
      </c>
      <c r="D2327" s="30">
        <v>9.06</v>
      </c>
      <c r="E2327" s="30">
        <v>10</v>
      </c>
      <c r="F2327" s="30">
        <v>9.9700000000000006</v>
      </c>
      <c r="G2327" s="30">
        <v>5</v>
      </c>
      <c r="H2327" s="31">
        <v>10.87</v>
      </c>
      <c r="I2327" s="32"/>
      <c r="J2327" s="32">
        <f t="shared" si="308"/>
        <v>13.04</v>
      </c>
      <c r="K2327" s="32">
        <f t="shared" si="309"/>
        <v>0</v>
      </c>
      <c r="L2327" s="34"/>
    </row>
    <row r="2328" spans="1:12" s="33" customFormat="1" ht="13.5" thickBot="1">
      <c r="A2328" s="35" t="s">
        <v>4125</v>
      </c>
      <c r="B2328" s="33" t="s">
        <v>4126</v>
      </c>
      <c r="C2328" s="30">
        <v>25</v>
      </c>
      <c r="D2328" s="30">
        <v>9.06</v>
      </c>
      <c r="E2328" s="30">
        <v>10</v>
      </c>
      <c r="F2328" s="30">
        <v>9.9700000000000006</v>
      </c>
      <c r="G2328" s="30">
        <v>5</v>
      </c>
      <c r="H2328" s="31">
        <v>10.87</v>
      </c>
      <c r="I2328" s="32"/>
      <c r="J2328" s="32">
        <f t="shared" si="308"/>
        <v>13.04</v>
      </c>
      <c r="K2328" s="32">
        <f t="shared" si="309"/>
        <v>0</v>
      </c>
      <c r="L2328" s="34"/>
    </row>
    <row r="2329" spans="1:12" s="33" customFormat="1" ht="13.5" thickBot="1">
      <c r="A2329" s="35" t="s">
        <v>4127</v>
      </c>
      <c r="B2329" s="33" t="s">
        <v>4128</v>
      </c>
      <c r="C2329" s="30">
        <v>25</v>
      </c>
      <c r="D2329" s="30">
        <v>9.06</v>
      </c>
      <c r="E2329" s="30">
        <v>10</v>
      </c>
      <c r="F2329" s="30">
        <v>9.9700000000000006</v>
      </c>
      <c r="G2329" s="30">
        <v>5</v>
      </c>
      <c r="H2329" s="31">
        <v>10.87</v>
      </c>
      <c r="I2329" s="32"/>
      <c r="J2329" s="32">
        <f t="shared" si="308"/>
        <v>13.04</v>
      </c>
      <c r="K2329" s="32">
        <f t="shared" si="309"/>
        <v>0</v>
      </c>
      <c r="L2329" s="34"/>
    </row>
    <row r="2330" spans="1:12" s="33" customFormat="1" ht="13.5" thickBot="1">
      <c r="A2330" s="35" t="s">
        <v>4129</v>
      </c>
      <c r="B2330" s="33" t="s">
        <v>4130</v>
      </c>
      <c r="C2330" s="30">
        <v>25</v>
      </c>
      <c r="D2330" s="30">
        <v>9.06</v>
      </c>
      <c r="E2330" s="30">
        <v>10</v>
      </c>
      <c r="F2330" s="30">
        <v>9.9700000000000006</v>
      </c>
      <c r="G2330" s="30">
        <v>5</v>
      </c>
      <c r="H2330" s="31">
        <v>10.87</v>
      </c>
      <c r="I2330" s="32"/>
      <c r="J2330" s="32">
        <f t="shared" si="308"/>
        <v>13.04</v>
      </c>
      <c r="K2330" s="32">
        <f t="shared" si="309"/>
        <v>0</v>
      </c>
      <c r="L2330" s="34"/>
    </row>
    <row r="2331" spans="1:12" s="33" customFormat="1" ht="13.5" thickBot="1">
      <c r="A2331" s="35"/>
      <c r="C2331" s="30"/>
      <c r="D2331" s="30"/>
      <c r="E2331" s="30"/>
      <c r="F2331" s="30"/>
      <c r="G2331" s="30"/>
      <c r="H2331" s="31"/>
      <c r="I2331" s="32"/>
      <c r="J2331" s="32"/>
      <c r="K2331" s="32"/>
      <c r="L2331" s="34"/>
    </row>
    <row r="2332" spans="1:12" s="33" customFormat="1" ht="13.5" thickBot="1">
      <c r="A2332" s="35" t="s">
        <v>4131</v>
      </c>
      <c r="B2332" s="33" t="s">
        <v>4132</v>
      </c>
      <c r="C2332" s="30">
        <v>25</v>
      </c>
      <c r="D2332" s="30">
        <v>6.59</v>
      </c>
      <c r="E2332" s="30">
        <v>10</v>
      </c>
      <c r="F2332" s="30">
        <v>7.25</v>
      </c>
      <c r="G2332" s="30">
        <v>5</v>
      </c>
      <c r="H2332" s="31">
        <v>7.91</v>
      </c>
      <c r="I2332" s="32"/>
      <c r="J2332" s="32">
        <f t="shared" si="308"/>
        <v>9.49</v>
      </c>
      <c r="K2332" s="32">
        <f t="shared" si="309"/>
        <v>0</v>
      </c>
      <c r="L2332" s="34"/>
    </row>
    <row r="2333" spans="1:12" s="33" customFormat="1" ht="13.5" thickBot="1">
      <c r="A2333" s="35" t="s">
        <v>4133</v>
      </c>
      <c r="B2333" s="33" t="s">
        <v>4134</v>
      </c>
      <c r="C2333" s="30">
        <v>25</v>
      </c>
      <c r="D2333" s="30">
        <v>6.59</v>
      </c>
      <c r="E2333" s="30">
        <v>10</v>
      </c>
      <c r="F2333" s="30">
        <v>7.25</v>
      </c>
      <c r="G2333" s="30">
        <v>5</v>
      </c>
      <c r="H2333" s="31">
        <v>7.91</v>
      </c>
      <c r="I2333" s="32"/>
      <c r="J2333" s="32">
        <f t="shared" si="308"/>
        <v>9.49</v>
      </c>
      <c r="K2333" s="32">
        <f t="shared" si="309"/>
        <v>0</v>
      </c>
      <c r="L2333" s="34"/>
    </row>
    <row r="2334" spans="1:12" s="33" customFormat="1" ht="13.5" thickBot="1">
      <c r="A2334" s="35" t="s">
        <v>4135</v>
      </c>
      <c r="B2334" s="33" t="s">
        <v>4136</v>
      </c>
      <c r="C2334" s="30">
        <v>25</v>
      </c>
      <c r="D2334" s="30">
        <v>6.59</v>
      </c>
      <c r="E2334" s="30">
        <v>10</v>
      </c>
      <c r="F2334" s="30">
        <v>7.25</v>
      </c>
      <c r="G2334" s="30">
        <v>5</v>
      </c>
      <c r="H2334" s="31">
        <v>7.91</v>
      </c>
      <c r="I2334" s="32"/>
      <c r="J2334" s="32">
        <f t="shared" si="308"/>
        <v>9.49</v>
      </c>
      <c r="K2334" s="32">
        <f t="shared" si="309"/>
        <v>0</v>
      </c>
      <c r="L2334" s="34"/>
    </row>
    <row r="2335" spans="1:12" s="33" customFormat="1" ht="13.5" thickBot="1">
      <c r="A2335" s="35" t="s">
        <v>4137</v>
      </c>
      <c r="B2335" s="33" t="s">
        <v>4138</v>
      </c>
      <c r="C2335" s="30">
        <v>25</v>
      </c>
      <c r="D2335" s="30">
        <v>6.59</v>
      </c>
      <c r="E2335" s="30">
        <v>10</v>
      </c>
      <c r="F2335" s="30">
        <v>7.25</v>
      </c>
      <c r="G2335" s="30">
        <v>5</v>
      </c>
      <c r="H2335" s="31">
        <v>7.91</v>
      </c>
      <c r="I2335" s="32"/>
      <c r="J2335" s="32">
        <f t="shared" si="308"/>
        <v>9.49</v>
      </c>
      <c r="K2335" s="32">
        <f t="shared" si="309"/>
        <v>0</v>
      </c>
      <c r="L2335" s="34"/>
    </row>
    <row r="2336" spans="1:12" s="33" customFormat="1" ht="13.5" thickBot="1">
      <c r="A2336" s="35" t="s">
        <v>4139</v>
      </c>
      <c r="B2336" s="33" t="s">
        <v>4140</v>
      </c>
      <c r="C2336" s="30">
        <v>25</v>
      </c>
      <c r="D2336" s="30">
        <v>6.59</v>
      </c>
      <c r="E2336" s="30">
        <v>10</v>
      </c>
      <c r="F2336" s="30">
        <v>7.25</v>
      </c>
      <c r="G2336" s="30">
        <v>5</v>
      </c>
      <c r="H2336" s="31">
        <v>7.91</v>
      </c>
      <c r="I2336" s="32"/>
      <c r="J2336" s="32">
        <f t="shared" si="308"/>
        <v>9.49</v>
      </c>
      <c r="K2336" s="32">
        <f t="shared" si="309"/>
        <v>0</v>
      </c>
      <c r="L2336" s="34"/>
    </row>
    <row r="2337" spans="1:12" s="33" customFormat="1" ht="13.5" thickBot="1">
      <c r="A2337" s="35" t="s">
        <v>4141</v>
      </c>
      <c r="B2337" s="33" t="s">
        <v>4142</v>
      </c>
      <c r="C2337" s="30">
        <v>25</v>
      </c>
      <c r="D2337" s="30">
        <v>6.59</v>
      </c>
      <c r="E2337" s="30">
        <v>10</v>
      </c>
      <c r="F2337" s="30">
        <v>7.25</v>
      </c>
      <c r="G2337" s="30">
        <v>5</v>
      </c>
      <c r="H2337" s="31">
        <v>7.91</v>
      </c>
      <c r="I2337" s="32"/>
      <c r="J2337" s="32">
        <f t="shared" si="308"/>
        <v>9.49</v>
      </c>
      <c r="K2337" s="32">
        <f t="shared" si="309"/>
        <v>0</v>
      </c>
      <c r="L2337" s="34"/>
    </row>
    <row r="2338" spans="1:12" s="33" customFormat="1" ht="13.5" thickBot="1">
      <c r="A2338" s="35" t="s">
        <v>4143</v>
      </c>
      <c r="B2338" s="33" t="s">
        <v>4144</v>
      </c>
      <c r="C2338" s="30">
        <v>25</v>
      </c>
      <c r="D2338" s="30">
        <v>6.59</v>
      </c>
      <c r="E2338" s="30">
        <v>10</v>
      </c>
      <c r="F2338" s="30">
        <v>7.25</v>
      </c>
      <c r="G2338" s="30">
        <v>5</v>
      </c>
      <c r="H2338" s="31">
        <v>7.91</v>
      </c>
      <c r="I2338" s="32"/>
      <c r="J2338" s="32">
        <f t="shared" si="308"/>
        <v>9.49</v>
      </c>
      <c r="K2338" s="32">
        <f t="shared" si="309"/>
        <v>0</v>
      </c>
      <c r="L2338" s="34"/>
    </row>
    <row r="2339" spans="1:12" s="33" customFormat="1" ht="13.5" thickBot="1">
      <c r="A2339" s="35" t="s">
        <v>4145</v>
      </c>
      <c r="B2339" s="33" t="s">
        <v>4146</v>
      </c>
      <c r="C2339" s="30">
        <v>25</v>
      </c>
      <c r="D2339" s="30">
        <v>6.59</v>
      </c>
      <c r="E2339" s="30">
        <v>10</v>
      </c>
      <c r="F2339" s="30">
        <v>7.25</v>
      </c>
      <c r="G2339" s="30">
        <v>5</v>
      </c>
      <c r="H2339" s="31">
        <v>7.91</v>
      </c>
      <c r="I2339" s="32"/>
      <c r="J2339" s="32">
        <f t="shared" si="308"/>
        <v>9.49</v>
      </c>
      <c r="K2339" s="32">
        <f t="shared" si="309"/>
        <v>0</v>
      </c>
      <c r="L2339" s="34"/>
    </row>
    <row r="2340" spans="1:12" s="33" customFormat="1" ht="13.5" thickBot="1">
      <c r="A2340" s="35" t="s">
        <v>4147</v>
      </c>
      <c r="B2340" s="33" t="s">
        <v>4148</v>
      </c>
      <c r="C2340" s="30">
        <v>25</v>
      </c>
      <c r="D2340" s="30">
        <v>6.59</v>
      </c>
      <c r="E2340" s="30">
        <v>10</v>
      </c>
      <c r="F2340" s="30">
        <v>7.25</v>
      </c>
      <c r="G2340" s="30">
        <v>5</v>
      </c>
      <c r="H2340" s="31">
        <v>7.91</v>
      </c>
      <c r="I2340" s="32"/>
      <c r="J2340" s="32">
        <f t="shared" si="308"/>
        <v>9.49</v>
      </c>
      <c r="K2340" s="32">
        <f t="shared" si="309"/>
        <v>0</v>
      </c>
      <c r="L2340" s="34"/>
    </row>
    <row r="2341" spans="1:12" s="33" customFormat="1" ht="13.5" thickBot="1">
      <c r="A2341" s="35"/>
      <c r="C2341" s="30"/>
      <c r="D2341" s="30"/>
      <c r="E2341" s="30"/>
      <c r="F2341" s="30"/>
      <c r="G2341" s="30"/>
      <c r="H2341" s="31"/>
      <c r="I2341" s="32"/>
      <c r="J2341" s="32"/>
      <c r="K2341" s="32"/>
      <c r="L2341" s="34"/>
    </row>
    <row r="2342" spans="1:12" s="33" customFormat="1" ht="13.5" thickBot="1">
      <c r="A2342" s="35" t="s">
        <v>4149</v>
      </c>
      <c r="B2342" s="33" t="s">
        <v>4150</v>
      </c>
      <c r="C2342" s="30">
        <v>25</v>
      </c>
      <c r="D2342" s="30">
        <v>6.18</v>
      </c>
      <c r="E2342" s="30">
        <v>10</v>
      </c>
      <c r="F2342" s="30">
        <v>6.8</v>
      </c>
      <c r="G2342" s="30">
        <v>5</v>
      </c>
      <c r="H2342" s="31">
        <v>7.41</v>
      </c>
      <c r="I2342" s="32"/>
      <c r="J2342" s="32">
        <f t="shared" si="308"/>
        <v>8.89</v>
      </c>
      <c r="K2342" s="32">
        <f t="shared" si="309"/>
        <v>0</v>
      </c>
      <c r="L2342" s="34"/>
    </row>
    <row r="2343" spans="1:12" s="33" customFormat="1" ht="13.5" thickBot="1">
      <c r="A2343" s="35" t="s">
        <v>4151</v>
      </c>
      <c r="B2343" s="33" t="s">
        <v>4152</v>
      </c>
      <c r="C2343" s="30">
        <v>25</v>
      </c>
      <c r="D2343" s="30">
        <v>6.18</v>
      </c>
      <c r="E2343" s="30">
        <v>10</v>
      </c>
      <c r="F2343" s="30">
        <v>6.8</v>
      </c>
      <c r="G2343" s="30">
        <v>5</v>
      </c>
      <c r="H2343" s="31">
        <v>7.41</v>
      </c>
      <c r="I2343" s="32"/>
      <c r="J2343" s="32">
        <f t="shared" si="308"/>
        <v>8.89</v>
      </c>
      <c r="K2343" s="32">
        <f t="shared" si="309"/>
        <v>0</v>
      </c>
      <c r="L2343" s="34"/>
    </row>
    <row r="2344" spans="1:12" s="33" customFormat="1" ht="13.5" thickBot="1">
      <c r="A2344" s="35"/>
      <c r="C2344" s="30"/>
      <c r="D2344" s="30"/>
      <c r="E2344" s="30"/>
      <c r="F2344" s="30"/>
      <c r="G2344" s="30"/>
      <c r="H2344" s="31"/>
      <c r="I2344" s="32"/>
      <c r="J2344" s="32"/>
      <c r="K2344" s="32"/>
      <c r="L2344" s="34"/>
    </row>
    <row r="2345" spans="1:12" s="33" customFormat="1" ht="13.5" thickBot="1">
      <c r="A2345" s="35" t="s">
        <v>4153</v>
      </c>
      <c r="B2345" s="33" t="s">
        <v>4154</v>
      </c>
      <c r="C2345" s="30">
        <v>25</v>
      </c>
      <c r="D2345" s="30">
        <v>9.06</v>
      </c>
      <c r="E2345" s="30">
        <v>10</v>
      </c>
      <c r="F2345" s="30">
        <v>9.9700000000000006</v>
      </c>
      <c r="G2345" s="30">
        <v>5</v>
      </c>
      <c r="H2345" s="31">
        <v>10.87</v>
      </c>
      <c r="I2345" s="32"/>
      <c r="J2345" s="32">
        <f t="shared" ref="J2345:J2408" si="310">ROUND(IF(I2345&lt;G2345,H2345*1.2,IF(I2345&lt;E2345,H2345,IF(I2345&lt;C2345,F2345,D2345))),2)</f>
        <v>13.04</v>
      </c>
      <c r="K2345" s="32">
        <f t="shared" ref="K2345:K2408" si="311">I2345*J2345</f>
        <v>0</v>
      </c>
      <c r="L2345" s="34"/>
    </row>
    <row r="2346" spans="1:12" s="33" customFormat="1" ht="13.5" thickBot="1">
      <c r="A2346" s="35" t="s">
        <v>4155</v>
      </c>
      <c r="B2346" s="33" t="s">
        <v>4156</v>
      </c>
      <c r="C2346" s="30">
        <v>25</v>
      </c>
      <c r="D2346" s="30">
        <v>9.06</v>
      </c>
      <c r="E2346" s="30">
        <v>10</v>
      </c>
      <c r="F2346" s="30">
        <v>9.9700000000000006</v>
      </c>
      <c r="G2346" s="30">
        <v>5</v>
      </c>
      <c r="H2346" s="31">
        <v>10.87</v>
      </c>
      <c r="I2346" s="32"/>
      <c r="J2346" s="32">
        <f t="shared" si="310"/>
        <v>13.04</v>
      </c>
      <c r="K2346" s="32">
        <f t="shared" si="311"/>
        <v>0</v>
      </c>
      <c r="L2346" s="34"/>
    </row>
    <row r="2347" spans="1:12" s="33" customFormat="1" ht="13.5" thickBot="1">
      <c r="A2347" s="35" t="s">
        <v>4157</v>
      </c>
      <c r="B2347" s="33" t="s">
        <v>4158</v>
      </c>
      <c r="C2347" s="30">
        <v>25</v>
      </c>
      <c r="D2347" s="30">
        <v>9.06</v>
      </c>
      <c r="E2347" s="30">
        <v>10</v>
      </c>
      <c r="F2347" s="30">
        <v>9.9700000000000006</v>
      </c>
      <c r="G2347" s="30">
        <v>5</v>
      </c>
      <c r="H2347" s="31">
        <v>10.87</v>
      </c>
      <c r="I2347" s="32"/>
      <c r="J2347" s="32">
        <f t="shared" si="310"/>
        <v>13.04</v>
      </c>
      <c r="K2347" s="32">
        <f t="shared" si="311"/>
        <v>0</v>
      </c>
      <c r="L2347" s="34"/>
    </row>
    <row r="2348" spans="1:12" s="33" customFormat="1" ht="13.5" thickBot="1">
      <c r="A2348" s="35" t="s">
        <v>4159</v>
      </c>
      <c r="B2348" s="33" t="s">
        <v>4160</v>
      </c>
      <c r="C2348" s="30">
        <v>25</v>
      </c>
      <c r="D2348" s="30">
        <v>9.06</v>
      </c>
      <c r="E2348" s="30">
        <v>10</v>
      </c>
      <c r="F2348" s="30">
        <v>9.9700000000000006</v>
      </c>
      <c r="G2348" s="30">
        <v>5</v>
      </c>
      <c r="H2348" s="31">
        <v>10.87</v>
      </c>
      <c r="I2348" s="32"/>
      <c r="J2348" s="32">
        <f t="shared" si="310"/>
        <v>13.04</v>
      </c>
      <c r="K2348" s="32">
        <f t="shared" si="311"/>
        <v>0</v>
      </c>
      <c r="L2348" s="34"/>
    </row>
    <row r="2349" spans="1:12" s="33" customFormat="1" ht="13.5" thickBot="1">
      <c r="A2349" s="35" t="s">
        <v>4161</v>
      </c>
      <c r="B2349" s="33" t="s">
        <v>4162</v>
      </c>
      <c r="C2349" s="30">
        <v>25</v>
      </c>
      <c r="D2349" s="30">
        <v>9.06</v>
      </c>
      <c r="E2349" s="30">
        <v>10</v>
      </c>
      <c r="F2349" s="30">
        <v>9.9700000000000006</v>
      </c>
      <c r="G2349" s="30">
        <v>5</v>
      </c>
      <c r="H2349" s="31">
        <v>10.87</v>
      </c>
      <c r="I2349" s="32"/>
      <c r="J2349" s="32">
        <f t="shared" si="310"/>
        <v>13.04</v>
      </c>
      <c r="K2349" s="32">
        <f t="shared" si="311"/>
        <v>0</v>
      </c>
      <c r="L2349" s="34"/>
    </row>
    <row r="2350" spans="1:12" s="33" customFormat="1" ht="13.5" thickBot="1">
      <c r="A2350" s="35" t="s">
        <v>4163</v>
      </c>
      <c r="B2350" s="33" t="s">
        <v>4164</v>
      </c>
      <c r="C2350" s="30">
        <v>25</v>
      </c>
      <c r="D2350" s="30">
        <v>9.06</v>
      </c>
      <c r="E2350" s="30">
        <v>10</v>
      </c>
      <c r="F2350" s="30">
        <v>9.9700000000000006</v>
      </c>
      <c r="G2350" s="30">
        <v>5</v>
      </c>
      <c r="H2350" s="31">
        <v>10.87</v>
      </c>
      <c r="I2350" s="32"/>
      <c r="J2350" s="32">
        <f t="shared" si="310"/>
        <v>13.04</v>
      </c>
      <c r="K2350" s="32">
        <f t="shared" si="311"/>
        <v>0</v>
      </c>
      <c r="L2350" s="34"/>
    </row>
    <row r="2351" spans="1:12" s="33" customFormat="1" ht="13.5" thickBot="1">
      <c r="A2351" s="35"/>
      <c r="C2351" s="30"/>
      <c r="D2351" s="30"/>
      <c r="E2351" s="30"/>
      <c r="F2351" s="30"/>
      <c r="G2351" s="30"/>
      <c r="H2351" s="31"/>
      <c r="I2351" s="32"/>
      <c r="J2351" s="32"/>
      <c r="K2351" s="32"/>
      <c r="L2351" s="34"/>
    </row>
    <row r="2352" spans="1:12" s="33" customFormat="1" ht="13.5" thickBot="1">
      <c r="A2352" s="35" t="s">
        <v>4165</v>
      </c>
      <c r="B2352" s="33" t="s">
        <v>4166</v>
      </c>
      <c r="C2352" s="30">
        <v>25</v>
      </c>
      <c r="D2352" s="30">
        <v>5.77</v>
      </c>
      <c r="E2352" s="30">
        <v>10</v>
      </c>
      <c r="F2352" s="30">
        <v>6.34</v>
      </c>
      <c r="G2352" s="30">
        <v>5</v>
      </c>
      <c r="H2352" s="31">
        <v>6.92</v>
      </c>
      <c r="I2352" s="32"/>
      <c r="J2352" s="32">
        <f t="shared" si="310"/>
        <v>8.3000000000000007</v>
      </c>
      <c r="K2352" s="32">
        <f t="shared" si="311"/>
        <v>0</v>
      </c>
      <c r="L2352" s="34"/>
    </row>
    <row r="2353" spans="1:12" s="33" customFormat="1" ht="13.5" thickBot="1">
      <c r="A2353" s="35" t="s">
        <v>4167</v>
      </c>
      <c r="B2353" s="33" t="s">
        <v>4168</v>
      </c>
      <c r="C2353" s="30">
        <v>25</v>
      </c>
      <c r="D2353" s="30">
        <v>5.77</v>
      </c>
      <c r="E2353" s="30">
        <v>10</v>
      </c>
      <c r="F2353" s="30">
        <v>6.34</v>
      </c>
      <c r="G2353" s="30">
        <v>5</v>
      </c>
      <c r="H2353" s="31">
        <v>6.92</v>
      </c>
      <c r="I2353" s="32"/>
      <c r="J2353" s="32">
        <f t="shared" si="310"/>
        <v>8.3000000000000007</v>
      </c>
      <c r="K2353" s="32">
        <f t="shared" si="311"/>
        <v>0</v>
      </c>
      <c r="L2353" s="34"/>
    </row>
    <row r="2354" spans="1:12" s="33" customFormat="1" ht="13.5" thickBot="1">
      <c r="A2354" s="35" t="s">
        <v>4169</v>
      </c>
      <c r="B2354" s="33" t="s">
        <v>4170</v>
      </c>
      <c r="C2354" s="30">
        <v>25</v>
      </c>
      <c r="D2354" s="30">
        <v>5.77</v>
      </c>
      <c r="E2354" s="30">
        <v>10</v>
      </c>
      <c r="F2354" s="30">
        <v>6.34</v>
      </c>
      <c r="G2354" s="30">
        <v>5</v>
      </c>
      <c r="H2354" s="31">
        <v>6.92</v>
      </c>
      <c r="I2354" s="32"/>
      <c r="J2354" s="32">
        <f t="shared" si="310"/>
        <v>8.3000000000000007</v>
      </c>
      <c r="K2354" s="32">
        <f t="shared" si="311"/>
        <v>0</v>
      </c>
      <c r="L2354" s="34"/>
    </row>
    <row r="2355" spans="1:12" s="33" customFormat="1" ht="13.5" thickBot="1">
      <c r="A2355" s="35" t="s">
        <v>4171</v>
      </c>
      <c r="B2355" s="33" t="s">
        <v>4172</v>
      </c>
      <c r="C2355" s="30">
        <v>25</v>
      </c>
      <c r="D2355" s="30">
        <v>5.77</v>
      </c>
      <c r="E2355" s="30">
        <v>10</v>
      </c>
      <c r="F2355" s="30">
        <v>6.34</v>
      </c>
      <c r="G2355" s="30">
        <v>5</v>
      </c>
      <c r="H2355" s="31">
        <v>6.92</v>
      </c>
      <c r="I2355" s="32"/>
      <c r="J2355" s="32">
        <f t="shared" si="310"/>
        <v>8.3000000000000007</v>
      </c>
      <c r="K2355" s="32">
        <f t="shared" si="311"/>
        <v>0</v>
      </c>
      <c r="L2355" s="34"/>
    </row>
    <row r="2356" spans="1:12" s="33" customFormat="1" ht="13.5" thickBot="1">
      <c r="A2356" s="35" t="s">
        <v>4173</v>
      </c>
      <c r="B2356" s="33" t="s">
        <v>4174</v>
      </c>
      <c r="C2356" s="30">
        <v>25</v>
      </c>
      <c r="D2356" s="30">
        <v>5.77</v>
      </c>
      <c r="E2356" s="30">
        <v>10</v>
      </c>
      <c r="F2356" s="30">
        <v>6.34</v>
      </c>
      <c r="G2356" s="30">
        <v>5</v>
      </c>
      <c r="H2356" s="31">
        <v>6.92</v>
      </c>
      <c r="I2356" s="32"/>
      <c r="J2356" s="32">
        <f t="shared" si="310"/>
        <v>8.3000000000000007</v>
      </c>
      <c r="K2356" s="32">
        <f t="shared" si="311"/>
        <v>0</v>
      </c>
      <c r="L2356" s="34"/>
    </row>
    <row r="2357" spans="1:12" s="33" customFormat="1" ht="13.5" thickBot="1">
      <c r="A2357" s="35" t="s">
        <v>4175</v>
      </c>
      <c r="B2357" s="33" t="s">
        <v>4176</v>
      </c>
      <c r="C2357" s="30">
        <v>25</v>
      </c>
      <c r="D2357" s="30">
        <v>5.77</v>
      </c>
      <c r="E2357" s="30">
        <v>10</v>
      </c>
      <c r="F2357" s="30">
        <v>6.34</v>
      </c>
      <c r="G2357" s="30">
        <v>5</v>
      </c>
      <c r="H2357" s="31">
        <v>6.92</v>
      </c>
      <c r="I2357" s="32"/>
      <c r="J2357" s="32">
        <f t="shared" si="310"/>
        <v>8.3000000000000007</v>
      </c>
      <c r="K2357" s="32">
        <f t="shared" si="311"/>
        <v>0</v>
      </c>
      <c r="L2357" s="34"/>
    </row>
    <row r="2358" spans="1:12" s="33" customFormat="1" ht="13.5" thickBot="1">
      <c r="A2358" s="35" t="s">
        <v>4177</v>
      </c>
      <c r="B2358" s="33" t="s">
        <v>4178</v>
      </c>
      <c r="C2358" s="30">
        <v>25</v>
      </c>
      <c r="D2358" s="30">
        <v>5.77</v>
      </c>
      <c r="E2358" s="30">
        <v>10</v>
      </c>
      <c r="F2358" s="30">
        <v>6.34</v>
      </c>
      <c r="G2358" s="30">
        <v>5</v>
      </c>
      <c r="H2358" s="31">
        <v>6.92</v>
      </c>
      <c r="I2358" s="32"/>
      <c r="J2358" s="32">
        <f t="shared" si="310"/>
        <v>8.3000000000000007</v>
      </c>
      <c r="K2358" s="32">
        <f t="shared" si="311"/>
        <v>0</v>
      </c>
      <c r="L2358" s="34"/>
    </row>
    <row r="2359" spans="1:12" s="33" customFormat="1" ht="13.5" thickBot="1">
      <c r="A2359" s="35"/>
      <c r="C2359" s="30"/>
      <c r="D2359" s="30"/>
      <c r="E2359" s="30"/>
      <c r="F2359" s="30"/>
      <c r="G2359" s="30"/>
      <c r="H2359" s="31"/>
      <c r="I2359" s="32"/>
      <c r="J2359" s="32"/>
      <c r="K2359" s="32"/>
      <c r="L2359" s="34"/>
    </row>
    <row r="2360" spans="1:12" s="33" customFormat="1" ht="13.5" thickBot="1">
      <c r="A2360" s="35" t="s">
        <v>4179</v>
      </c>
      <c r="B2360" s="33" t="s">
        <v>4180</v>
      </c>
      <c r="C2360" s="30">
        <v>25</v>
      </c>
      <c r="D2360" s="30">
        <v>6.59</v>
      </c>
      <c r="E2360" s="30">
        <v>10</v>
      </c>
      <c r="F2360" s="30">
        <v>7.25</v>
      </c>
      <c r="G2360" s="30">
        <v>5</v>
      </c>
      <c r="H2360" s="31">
        <v>7.91</v>
      </c>
      <c r="I2360" s="32"/>
      <c r="J2360" s="32">
        <f t="shared" si="310"/>
        <v>9.49</v>
      </c>
      <c r="K2360" s="32">
        <f t="shared" si="311"/>
        <v>0</v>
      </c>
      <c r="L2360" s="34"/>
    </row>
    <row r="2361" spans="1:12" s="33" customFormat="1" ht="13.5" thickBot="1">
      <c r="A2361" s="35" t="s">
        <v>4181</v>
      </c>
      <c r="B2361" s="33" t="s">
        <v>4182</v>
      </c>
      <c r="C2361" s="30">
        <v>25</v>
      </c>
      <c r="D2361" s="30">
        <v>6.59</v>
      </c>
      <c r="E2361" s="30">
        <v>10</v>
      </c>
      <c r="F2361" s="30">
        <v>7.25</v>
      </c>
      <c r="G2361" s="30">
        <v>5</v>
      </c>
      <c r="H2361" s="31">
        <v>7.91</v>
      </c>
      <c r="I2361" s="32"/>
      <c r="J2361" s="32">
        <f t="shared" si="310"/>
        <v>9.49</v>
      </c>
      <c r="K2361" s="32">
        <f t="shared" si="311"/>
        <v>0</v>
      </c>
      <c r="L2361" s="34"/>
    </row>
    <row r="2362" spans="1:12" s="33" customFormat="1" ht="13.5" thickBot="1">
      <c r="A2362" s="35" t="s">
        <v>4183</v>
      </c>
      <c r="B2362" s="33" t="s">
        <v>4184</v>
      </c>
      <c r="C2362" s="30">
        <v>25</v>
      </c>
      <c r="D2362" s="30">
        <v>6.59</v>
      </c>
      <c r="E2362" s="30">
        <v>10</v>
      </c>
      <c r="F2362" s="30">
        <v>7.25</v>
      </c>
      <c r="G2362" s="30">
        <v>5</v>
      </c>
      <c r="H2362" s="31">
        <v>7.91</v>
      </c>
      <c r="I2362" s="32"/>
      <c r="J2362" s="32">
        <f t="shared" si="310"/>
        <v>9.49</v>
      </c>
      <c r="K2362" s="32">
        <f t="shared" si="311"/>
        <v>0</v>
      </c>
      <c r="L2362" s="34"/>
    </row>
    <row r="2363" spans="1:12" s="33" customFormat="1" ht="13.5" thickBot="1">
      <c r="A2363" s="35"/>
      <c r="C2363" s="30"/>
      <c r="D2363" s="30"/>
      <c r="E2363" s="30"/>
      <c r="F2363" s="30"/>
      <c r="G2363" s="30"/>
      <c r="H2363" s="31"/>
      <c r="I2363" s="32"/>
      <c r="J2363" s="32"/>
      <c r="K2363" s="32"/>
      <c r="L2363" s="34"/>
    </row>
    <row r="2364" spans="1:12" s="33" customFormat="1" ht="13.5" thickBot="1">
      <c r="A2364" s="35" t="s">
        <v>4185</v>
      </c>
      <c r="B2364" s="33" t="s">
        <v>4186</v>
      </c>
      <c r="C2364" s="30">
        <v>25</v>
      </c>
      <c r="D2364" s="30">
        <v>6.18</v>
      </c>
      <c r="E2364" s="30">
        <v>10</v>
      </c>
      <c r="F2364" s="30">
        <v>6.8</v>
      </c>
      <c r="G2364" s="30">
        <v>5</v>
      </c>
      <c r="H2364" s="31">
        <v>7.41</v>
      </c>
      <c r="I2364" s="32"/>
      <c r="J2364" s="32">
        <f t="shared" si="310"/>
        <v>8.89</v>
      </c>
      <c r="K2364" s="32">
        <f t="shared" si="311"/>
        <v>0</v>
      </c>
      <c r="L2364" s="34"/>
    </row>
    <row r="2365" spans="1:12" s="33" customFormat="1" ht="13.5" thickBot="1">
      <c r="A2365" s="35" t="s">
        <v>4187</v>
      </c>
      <c r="B2365" s="33" t="s">
        <v>4188</v>
      </c>
      <c r="C2365" s="30">
        <v>25</v>
      </c>
      <c r="D2365" s="30">
        <v>6.18</v>
      </c>
      <c r="E2365" s="30">
        <v>10</v>
      </c>
      <c r="F2365" s="30">
        <v>6.8</v>
      </c>
      <c r="G2365" s="30">
        <v>5</v>
      </c>
      <c r="H2365" s="31">
        <v>7.41</v>
      </c>
      <c r="I2365" s="32"/>
      <c r="J2365" s="32">
        <f t="shared" si="310"/>
        <v>8.89</v>
      </c>
      <c r="K2365" s="32">
        <f t="shared" si="311"/>
        <v>0</v>
      </c>
      <c r="L2365" s="34"/>
    </row>
    <row r="2366" spans="1:12" s="33" customFormat="1" ht="13.5" thickBot="1">
      <c r="A2366" s="35" t="s">
        <v>4189</v>
      </c>
      <c r="B2366" s="33" t="s">
        <v>4190</v>
      </c>
      <c r="C2366" s="30">
        <v>25</v>
      </c>
      <c r="D2366" s="30">
        <v>6.18</v>
      </c>
      <c r="E2366" s="30">
        <v>10</v>
      </c>
      <c r="F2366" s="30">
        <v>6.8</v>
      </c>
      <c r="G2366" s="30">
        <v>5</v>
      </c>
      <c r="H2366" s="31">
        <v>7.41</v>
      </c>
      <c r="I2366" s="32"/>
      <c r="J2366" s="32">
        <f t="shared" si="310"/>
        <v>8.89</v>
      </c>
      <c r="K2366" s="32">
        <f t="shared" si="311"/>
        <v>0</v>
      </c>
      <c r="L2366" s="34"/>
    </row>
    <row r="2367" spans="1:12" s="33" customFormat="1" ht="13.5" thickBot="1">
      <c r="A2367" s="35" t="s">
        <v>4191</v>
      </c>
      <c r="B2367" s="33" t="s">
        <v>4192</v>
      </c>
      <c r="C2367" s="30">
        <v>25</v>
      </c>
      <c r="D2367" s="30">
        <v>6.18</v>
      </c>
      <c r="E2367" s="30">
        <v>10</v>
      </c>
      <c r="F2367" s="30">
        <v>6.8</v>
      </c>
      <c r="G2367" s="30">
        <v>5</v>
      </c>
      <c r="H2367" s="31">
        <v>7.41</v>
      </c>
      <c r="I2367" s="32"/>
      <c r="J2367" s="32">
        <f t="shared" si="310"/>
        <v>8.89</v>
      </c>
      <c r="K2367" s="32">
        <f t="shared" si="311"/>
        <v>0</v>
      </c>
      <c r="L2367" s="34"/>
    </row>
    <row r="2368" spans="1:12" s="33" customFormat="1" ht="13.5" thickBot="1">
      <c r="A2368" s="35" t="s">
        <v>4193</v>
      </c>
      <c r="B2368" s="33" t="s">
        <v>4194</v>
      </c>
      <c r="C2368" s="30">
        <v>25</v>
      </c>
      <c r="D2368" s="30">
        <v>6.18</v>
      </c>
      <c r="E2368" s="30">
        <v>10</v>
      </c>
      <c r="F2368" s="30">
        <v>6.8</v>
      </c>
      <c r="G2368" s="30">
        <v>5</v>
      </c>
      <c r="H2368" s="31">
        <v>7.41</v>
      </c>
      <c r="I2368" s="32"/>
      <c r="J2368" s="32">
        <f t="shared" si="310"/>
        <v>8.89</v>
      </c>
      <c r="K2368" s="32">
        <f t="shared" si="311"/>
        <v>0</v>
      </c>
      <c r="L2368" s="34"/>
    </row>
    <row r="2369" spans="1:12" s="33" customFormat="1" ht="13.5" thickBot="1">
      <c r="A2369" s="35" t="s">
        <v>4195</v>
      </c>
      <c r="B2369" s="33" t="s">
        <v>4196</v>
      </c>
      <c r="C2369" s="30">
        <v>25</v>
      </c>
      <c r="D2369" s="30">
        <v>6.18</v>
      </c>
      <c r="E2369" s="30">
        <v>10</v>
      </c>
      <c r="F2369" s="30">
        <v>6.8</v>
      </c>
      <c r="G2369" s="30">
        <v>5</v>
      </c>
      <c r="H2369" s="31">
        <v>7.41</v>
      </c>
      <c r="I2369" s="32"/>
      <c r="J2369" s="32">
        <f t="shared" si="310"/>
        <v>8.89</v>
      </c>
      <c r="K2369" s="32">
        <f t="shared" si="311"/>
        <v>0</v>
      </c>
      <c r="L2369" s="34"/>
    </row>
    <row r="2370" spans="1:12" s="33" customFormat="1" ht="13.5" thickBot="1">
      <c r="A2370" s="35"/>
      <c r="C2370" s="30"/>
      <c r="D2370" s="30"/>
      <c r="E2370" s="30"/>
      <c r="F2370" s="30"/>
      <c r="G2370" s="30"/>
      <c r="H2370" s="31"/>
      <c r="I2370" s="32"/>
      <c r="J2370" s="32"/>
      <c r="K2370" s="32"/>
      <c r="L2370" s="34"/>
    </row>
    <row r="2371" spans="1:12" s="33" customFormat="1" ht="13.5" thickBot="1">
      <c r="A2371" s="35" t="s">
        <v>4197</v>
      </c>
      <c r="B2371" s="33" t="s">
        <v>4198</v>
      </c>
      <c r="C2371" s="30">
        <v>25</v>
      </c>
      <c r="D2371" s="30">
        <v>5.77</v>
      </c>
      <c r="E2371" s="30">
        <v>10</v>
      </c>
      <c r="F2371" s="30">
        <v>6.34</v>
      </c>
      <c r="G2371" s="30">
        <v>5</v>
      </c>
      <c r="H2371" s="31">
        <v>6.92</v>
      </c>
      <c r="I2371" s="32"/>
      <c r="J2371" s="32">
        <f t="shared" si="310"/>
        <v>8.3000000000000007</v>
      </c>
      <c r="K2371" s="32">
        <f t="shared" si="311"/>
        <v>0</v>
      </c>
      <c r="L2371" s="34"/>
    </row>
    <row r="2372" spans="1:12" s="33" customFormat="1" ht="13.5" thickBot="1">
      <c r="A2372" s="35" t="s">
        <v>4199</v>
      </c>
      <c r="B2372" s="33" t="s">
        <v>4200</v>
      </c>
      <c r="C2372" s="30">
        <v>25</v>
      </c>
      <c r="D2372" s="30">
        <v>5.77</v>
      </c>
      <c r="E2372" s="30">
        <v>10</v>
      </c>
      <c r="F2372" s="30">
        <v>6.34</v>
      </c>
      <c r="G2372" s="30">
        <v>5</v>
      </c>
      <c r="H2372" s="31">
        <v>6.92</v>
      </c>
      <c r="I2372" s="32"/>
      <c r="J2372" s="32">
        <f t="shared" si="310"/>
        <v>8.3000000000000007</v>
      </c>
      <c r="K2372" s="32">
        <f t="shared" si="311"/>
        <v>0</v>
      </c>
      <c r="L2372" s="34"/>
    </row>
    <row r="2373" spans="1:12" s="33" customFormat="1" ht="13.5" thickBot="1">
      <c r="A2373" s="35" t="s">
        <v>4201</v>
      </c>
      <c r="B2373" s="33" t="s">
        <v>4202</v>
      </c>
      <c r="C2373" s="30">
        <v>25</v>
      </c>
      <c r="D2373" s="30">
        <v>5.77</v>
      </c>
      <c r="E2373" s="30">
        <v>10</v>
      </c>
      <c r="F2373" s="30">
        <v>6.34</v>
      </c>
      <c r="G2373" s="30">
        <v>5</v>
      </c>
      <c r="H2373" s="31">
        <v>6.92</v>
      </c>
      <c r="I2373" s="32"/>
      <c r="J2373" s="32">
        <f t="shared" si="310"/>
        <v>8.3000000000000007</v>
      </c>
      <c r="K2373" s="32">
        <f t="shared" si="311"/>
        <v>0</v>
      </c>
      <c r="L2373" s="34"/>
    </row>
    <row r="2374" spans="1:12" s="33" customFormat="1" ht="13.5" thickBot="1">
      <c r="A2374" s="35"/>
      <c r="C2374" s="30"/>
      <c r="D2374" s="30"/>
      <c r="E2374" s="30"/>
      <c r="F2374" s="30"/>
      <c r="G2374" s="30"/>
      <c r="H2374" s="31"/>
      <c r="I2374" s="32"/>
      <c r="J2374" s="32"/>
      <c r="K2374" s="32"/>
      <c r="L2374" s="34"/>
    </row>
    <row r="2375" spans="1:12" s="33" customFormat="1" ht="13.5" thickBot="1">
      <c r="A2375" s="35" t="s">
        <v>4203</v>
      </c>
      <c r="B2375" s="33" t="s">
        <v>4204</v>
      </c>
      <c r="C2375" s="30">
        <v>25</v>
      </c>
      <c r="D2375" s="30">
        <v>8.77</v>
      </c>
      <c r="E2375" s="30">
        <v>10</v>
      </c>
      <c r="F2375" s="30">
        <v>9.65</v>
      </c>
      <c r="G2375" s="30">
        <v>5</v>
      </c>
      <c r="H2375" s="31">
        <v>10.53</v>
      </c>
      <c r="I2375" s="32"/>
      <c r="J2375" s="32">
        <f t="shared" si="310"/>
        <v>12.64</v>
      </c>
      <c r="K2375" s="32">
        <f t="shared" si="311"/>
        <v>0</v>
      </c>
      <c r="L2375" s="34"/>
    </row>
    <row r="2376" spans="1:12" s="33" customFormat="1" ht="13.5" thickBot="1">
      <c r="A2376" s="35" t="s">
        <v>4205</v>
      </c>
      <c r="B2376" s="33" t="s">
        <v>4206</v>
      </c>
      <c r="C2376" s="30">
        <v>25</v>
      </c>
      <c r="D2376" s="30">
        <v>8.77</v>
      </c>
      <c r="E2376" s="30">
        <v>10</v>
      </c>
      <c r="F2376" s="30">
        <v>9.65</v>
      </c>
      <c r="G2376" s="30">
        <v>5</v>
      </c>
      <c r="H2376" s="31">
        <v>10.53</v>
      </c>
      <c r="I2376" s="32"/>
      <c r="J2376" s="32">
        <f t="shared" si="310"/>
        <v>12.64</v>
      </c>
      <c r="K2376" s="32">
        <f t="shared" si="311"/>
        <v>0</v>
      </c>
      <c r="L2376" s="34"/>
    </row>
    <row r="2377" spans="1:12" s="33" customFormat="1" ht="13.5" thickBot="1">
      <c r="A2377" s="35" t="s">
        <v>4207</v>
      </c>
      <c r="B2377" s="33" t="s">
        <v>4208</v>
      </c>
      <c r="C2377" s="30">
        <v>25</v>
      </c>
      <c r="D2377" s="30">
        <v>8.77</v>
      </c>
      <c r="E2377" s="30">
        <v>10</v>
      </c>
      <c r="F2377" s="30">
        <v>9.65</v>
      </c>
      <c r="G2377" s="30">
        <v>5</v>
      </c>
      <c r="H2377" s="31">
        <v>10.53</v>
      </c>
      <c r="I2377" s="32"/>
      <c r="J2377" s="32">
        <f t="shared" si="310"/>
        <v>12.64</v>
      </c>
      <c r="K2377" s="32">
        <f t="shared" si="311"/>
        <v>0</v>
      </c>
      <c r="L2377" s="34"/>
    </row>
    <row r="2378" spans="1:12" s="33" customFormat="1" ht="13.5" thickBot="1">
      <c r="A2378" s="35" t="s">
        <v>4209</v>
      </c>
      <c r="B2378" s="33" t="s">
        <v>4210</v>
      </c>
      <c r="C2378" s="30">
        <v>25</v>
      </c>
      <c r="D2378" s="30">
        <v>8.77</v>
      </c>
      <c r="E2378" s="30">
        <v>10</v>
      </c>
      <c r="F2378" s="30">
        <v>9.65</v>
      </c>
      <c r="G2378" s="30">
        <v>5</v>
      </c>
      <c r="H2378" s="31">
        <v>10.53</v>
      </c>
      <c r="I2378" s="32"/>
      <c r="J2378" s="32">
        <f t="shared" si="310"/>
        <v>12.64</v>
      </c>
      <c r="K2378" s="32">
        <f t="shared" si="311"/>
        <v>0</v>
      </c>
      <c r="L2378" s="34"/>
    </row>
    <row r="2379" spans="1:12" s="33" customFormat="1" ht="13.5" thickBot="1">
      <c r="A2379" s="35" t="s">
        <v>4211</v>
      </c>
      <c r="B2379" s="33" t="s">
        <v>4212</v>
      </c>
      <c r="C2379" s="30">
        <v>25</v>
      </c>
      <c r="D2379" s="30">
        <v>8.77</v>
      </c>
      <c r="E2379" s="30">
        <v>10</v>
      </c>
      <c r="F2379" s="30">
        <v>9.65</v>
      </c>
      <c r="G2379" s="30">
        <v>5</v>
      </c>
      <c r="H2379" s="31">
        <v>10.53</v>
      </c>
      <c r="I2379" s="32"/>
      <c r="J2379" s="32">
        <f t="shared" si="310"/>
        <v>12.64</v>
      </c>
      <c r="K2379" s="32">
        <f t="shared" si="311"/>
        <v>0</v>
      </c>
      <c r="L2379" s="34"/>
    </row>
    <row r="2380" spans="1:12" s="33" customFormat="1" ht="13.5" thickBot="1">
      <c r="A2380" s="35" t="s">
        <v>4213</v>
      </c>
      <c r="B2380" s="33" t="s">
        <v>4214</v>
      </c>
      <c r="C2380" s="30">
        <v>25</v>
      </c>
      <c r="D2380" s="30">
        <v>8.77</v>
      </c>
      <c r="E2380" s="30">
        <v>10</v>
      </c>
      <c r="F2380" s="30">
        <v>9.65</v>
      </c>
      <c r="G2380" s="30">
        <v>5</v>
      </c>
      <c r="H2380" s="31">
        <v>10.53</v>
      </c>
      <c r="I2380" s="32"/>
      <c r="J2380" s="32">
        <f t="shared" si="310"/>
        <v>12.64</v>
      </c>
      <c r="K2380" s="32">
        <f t="shared" si="311"/>
        <v>0</v>
      </c>
      <c r="L2380" s="34"/>
    </row>
    <row r="2381" spans="1:12" s="33" customFormat="1" ht="13.5" thickBot="1">
      <c r="A2381" s="35" t="s">
        <v>4215</v>
      </c>
      <c r="B2381" s="33" t="s">
        <v>4216</v>
      </c>
      <c r="C2381" s="30">
        <v>25</v>
      </c>
      <c r="D2381" s="30">
        <v>8.77</v>
      </c>
      <c r="E2381" s="30">
        <v>10</v>
      </c>
      <c r="F2381" s="30">
        <v>9.65</v>
      </c>
      <c r="G2381" s="30">
        <v>5</v>
      </c>
      <c r="H2381" s="31">
        <v>10.53</v>
      </c>
      <c r="I2381" s="32"/>
      <c r="J2381" s="32">
        <f t="shared" si="310"/>
        <v>12.64</v>
      </c>
      <c r="K2381" s="32">
        <f t="shared" si="311"/>
        <v>0</v>
      </c>
      <c r="L2381" s="34"/>
    </row>
    <row r="2382" spans="1:12" s="33" customFormat="1" ht="13.5" thickBot="1">
      <c r="A2382" s="35" t="s">
        <v>4217</v>
      </c>
      <c r="B2382" s="33" t="s">
        <v>4218</v>
      </c>
      <c r="C2382" s="30">
        <v>25</v>
      </c>
      <c r="D2382" s="30">
        <v>8.77</v>
      </c>
      <c r="E2382" s="30">
        <v>10</v>
      </c>
      <c r="F2382" s="30">
        <v>9.65</v>
      </c>
      <c r="G2382" s="30">
        <v>5</v>
      </c>
      <c r="H2382" s="31">
        <v>10.53</v>
      </c>
      <c r="I2382" s="32"/>
      <c r="J2382" s="32">
        <f t="shared" si="310"/>
        <v>12.64</v>
      </c>
      <c r="K2382" s="32">
        <f t="shared" si="311"/>
        <v>0</v>
      </c>
      <c r="L2382" s="34"/>
    </row>
    <row r="2383" spans="1:12" s="33" customFormat="1" ht="13.5" thickBot="1">
      <c r="A2383" s="35"/>
      <c r="C2383" s="30"/>
      <c r="D2383" s="30"/>
      <c r="E2383" s="30"/>
      <c r="F2383" s="30"/>
      <c r="G2383" s="30"/>
      <c r="H2383" s="31"/>
      <c r="I2383" s="32"/>
      <c r="J2383" s="32"/>
      <c r="K2383" s="32"/>
      <c r="L2383" s="34"/>
    </row>
    <row r="2384" spans="1:12" s="33" customFormat="1" ht="13.5" thickBot="1">
      <c r="A2384" s="35" t="s">
        <v>4219</v>
      </c>
      <c r="B2384" s="33" t="s">
        <v>4220</v>
      </c>
      <c r="C2384" s="30">
        <v>25</v>
      </c>
      <c r="D2384" s="30">
        <v>6.46</v>
      </c>
      <c r="E2384" s="30">
        <v>10</v>
      </c>
      <c r="F2384" s="30">
        <v>7.1</v>
      </c>
      <c r="G2384" s="30">
        <v>5</v>
      </c>
      <c r="H2384" s="31">
        <v>7.75</v>
      </c>
      <c r="I2384" s="32"/>
      <c r="J2384" s="32">
        <f t="shared" si="310"/>
        <v>9.3000000000000007</v>
      </c>
      <c r="K2384" s="32">
        <f t="shared" si="311"/>
        <v>0</v>
      </c>
      <c r="L2384" s="34"/>
    </row>
    <row r="2385" spans="1:12" s="33" customFormat="1" ht="13.5" thickBot="1">
      <c r="A2385" s="35" t="s">
        <v>4221</v>
      </c>
      <c r="B2385" s="33" t="s">
        <v>4222</v>
      </c>
      <c r="C2385" s="30">
        <v>25</v>
      </c>
      <c r="D2385" s="30">
        <v>7.75</v>
      </c>
      <c r="E2385" s="30">
        <v>10</v>
      </c>
      <c r="F2385" s="30">
        <v>8.52</v>
      </c>
      <c r="G2385" s="30">
        <v>5</v>
      </c>
      <c r="H2385" s="31">
        <v>9.3000000000000007</v>
      </c>
      <c r="I2385" s="32"/>
      <c r="J2385" s="32">
        <f t="shared" si="310"/>
        <v>11.16</v>
      </c>
      <c r="K2385" s="32">
        <f t="shared" si="311"/>
        <v>0</v>
      </c>
      <c r="L2385" s="34"/>
    </row>
    <row r="2386" spans="1:12" s="33" customFormat="1" ht="13.5" thickBot="1">
      <c r="A2386" s="35" t="s">
        <v>4223</v>
      </c>
      <c r="B2386" s="33" t="s">
        <v>4224</v>
      </c>
      <c r="C2386" s="30">
        <v>25</v>
      </c>
      <c r="D2386" s="30">
        <v>7.75</v>
      </c>
      <c r="E2386" s="30">
        <v>10</v>
      </c>
      <c r="F2386" s="30">
        <v>8.52</v>
      </c>
      <c r="G2386" s="30">
        <v>5</v>
      </c>
      <c r="H2386" s="31">
        <v>9.3000000000000007</v>
      </c>
      <c r="I2386" s="32"/>
      <c r="J2386" s="32">
        <f t="shared" si="310"/>
        <v>11.16</v>
      </c>
      <c r="K2386" s="32">
        <f t="shared" si="311"/>
        <v>0</v>
      </c>
      <c r="L2386" s="34"/>
    </row>
    <row r="2387" spans="1:12" s="33" customFormat="1" ht="13.5" thickBot="1">
      <c r="A2387" s="35" t="s">
        <v>4225</v>
      </c>
      <c r="B2387" s="33" t="s">
        <v>4226</v>
      </c>
      <c r="C2387" s="30">
        <v>25</v>
      </c>
      <c r="D2387" s="30">
        <v>3.29</v>
      </c>
      <c r="E2387" s="30">
        <v>10</v>
      </c>
      <c r="F2387" s="30">
        <v>3.62</v>
      </c>
      <c r="G2387" s="30">
        <v>5</v>
      </c>
      <c r="H2387" s="31">
        <v>3.95</v>
      </c>
      <c r="I2387" s="32"/>
      <c r="J2387" s="32">
        <f t="shared" si="310"/>
        <v>4.74</v>
      </c>
      <c r="K2387" s="32">
        <f t="shared" si="311"/>
        <v>0</v>
      </c>
      <c r="L2387" s="34"/>
    </row>
    <row r="2388" spans="1:12" s="33" customFormat="1" ht="13.5" thickBot="1">
      <c r="A2388" s="35" t="s">
        <v>4227</v>
      </c>
      <c r="B2388" s="33" t="s">
        <v>4228</v>
      </c>
      <c r="C2388" s="30">
        <v>25</v>
      </c>
      <c r="D2388" s="30">
        <v>3.29</v>
      </c>
      <c r="E2388" s="30">
        <v>10</v>
      </c>
      <c r="F2388" s="30">
        <v>3.62</v>
      </c>
      <c r="G2388" s="30">
        <v>5</v>
      </c>
      <c r="H2388" s="31">
        <v>3.95</v>
      </c>
      <c r="I2388" s="32"/>
      <c r="J2388" s="32">
        <f t="shared" si="310"/>
        <v>4.74</v>
      </c>
      <c r="K2388" s="32">
        <f t="shared" si="311"/>
        <v>0</v>
      </c>
      <c r="L2388" s="34"/>
    </row>
    <row r="2389" spans="1:12" s="33" customFormat="1" ht="13.5" thickBot="1">
      <c r="A2389" s="35" t="s">
        <v>4229</v>
      </c>
      <c r="B2389" s="33" t="s">
        <v>4230</v>
      </c>
      <c r="C2389" s="30">
        <v>25</v>
      </c>
      <c r="D2389" s="30">
        <v>3.29</v>
      </c>
      <c r="E2389" s="30">
        <v>10</v>
      </c>
      <c r="F2389" s="30">
        <v>3.62</v>
      </c>
      <c r="G2389" s="30">
        <v>5</v>
      </c>
      <c r="H2389" s="31">
        <v>3.95</v>
      </c>
      <c r="I2389" s="32"/>
      <c r="J2389" s="32">
        <f t="shared" si="310"/>
        <v>4.74</v>
      </c>
      <c r="K2389" s="32">
        <f t="shared" si="311"/>
        <v>0</v>
      </c>
      <c r="L2389" s="34"/>
    </row>
    <row r="2390" spans="1:12" s="33" customFormat="1" ht="13.5" thickBot="1">
      <c r="A2390" s="35" t="s">
        <v>4231</v>
      </c>
      <c r="B2390" s="33" t="s">
        <v>4232</v>
      </c>
      <c r="C2390" s="30">
        <v>25</v>
      </c>
      <c r="D2390" s="30">
        <v>4.12</v>
      </c>
      <c r="E2390" s="30">
        <v>10</v>
      </c>
      <c r="F2390" s="30">
        <v>4.53</v>
      </c>
      <c r="G2390" s="30">
        <v>5</v>
      </c>
      <c r="H2390" s="31">
        <v>4.9400000000000004</v>
      </c>
      <c r="I2390" s="32"/>
      <c r="J2390" s="32">
        <f t="shared" si="310"/>
        <v>5.93</v>
      </c>
      <c r="K2390" s="32">
        <f t="shared" si="311"/>
        <v>0</v>
      </c>
      <c r="L2390" s="34"/>
    </row>
    <row r="2391" spans="1:12" s="33" customFormat="1" ht="13.5" thickBot="1">
      <c r="A2391" s="35" t="s">
        <v>4233</v>
      </c>
      <c r="B2391" s="33" t="s">
        <v>4234</v>
      </c>
      <c r="C2391" s="30">
        <v>25</v>
      </c>
      <c r="D2391" s="30">
        <v>4.9400000000000004</v>
      </c>
      <c r="E2391" s="30">
        <v>10</v>
      </c>
      <c r="F2391" s="30">
        <v>5.44</v>
      </c>
      <c r="G2391" s="30">
        <v>5</v>
      </c>
      <c r="H2391" s="31">
        <v>5.93</v>
      </c>
      <c r="I2391" s="32"/>
      <c r="J2391" s="32">
        <f t="shared" si="310"/>
        <v>7.12</v>
      </c>
      <c r="K2391" s="32">
        <f t="shared" si="311"/>
        <v>0</v>
      </c>
      <c r="L2391" s="34"/>
    </row>
    <row r="2392" spans="1:12" s="33" customFormat="1" ht="13.5" thickBot="1">
      <c r="A2392" s="35" t="s">
        <v>4235</v>
      </c>
      <c r="B2392" s="33" t="s">
        <v>4236</v>
      </c>
      <c r="C2392" s="30">
        <v>25</v>
      </c>
      <c r="D2392" s="30">
        <v>4.9400000000000004</v>
      </c>
      <c r="E2392" s="30">
        <v>10</v>
      </c>
      <c r="F2392" s="30">
        <v>5.44</v>
      </c>
      <c r="G2392" s="30">
        <v>5</v>
      </c>
      <c r="H2392" s="31">
        <v>5.93</v>
      </c>
      <c r="I2392" s="32"/>
      <c r="J2392" s="32">
        <f t="shared" si="310"/>
        <v>7.12</v>
      </c>
      <c r="K2392" s="32">
        <f t="shared" si="311"/>
        <v>0</v>
      </c>
      <c r="L2392" s="34"/>
    </row>
    <row r="2393" spans="1:12" s="33" customFormat="1" ht="13.5" thickBot="1">
      <c r="A2393" s="35" t="s">
        <v>4237</v>
      </c>
      <c r="B2393" s="33" t="s">
        <v>4238</v>
      </c>
      <c r="C2393" s="30">
        <v>25</v>
      </c>
      <c r="D2393" s="30">
        <v>5.77</v>
      </c>
      <c r="E2393" s="30">
        <v>10</v>
      </c>
      <c r="F2393" s="30">
        <v>6.34</v>
      </c>
      <c r="G2393" s="30">
        <v>5</v>
      </c>
      <c r="H2393" s="31">
        <v>6.92</v>
      </c>
      <c r="I2393" s="32"/>
      <c r="J2393" s="32">
        <f t="shared" si="310"/>
        <v>8.3000000000000007</v>
      </c>
      <c r="K2393" s="32">
        <f t="shared" si="311"/>
        <v>0</v>
      </c>
      <c r="L2393" s="34"/>
    </row>
    <row r="2394" spans="1:12" s="33" customFormat="1" ht="13.5" thickBot="1">
      <c r="A2394" s="35" t="s">
        <v>4239</v>
      </c>
      <c r="B2394" s="33" t="s">
        <v>4240</v>
      </c>
      <c r="C2394" s="30">
        <v>25</v>
      </c>
      <c r="D2394" s="30">
        <v>4.6500000000000004</v>
      </c>
      <c r="E2394" s="30">
        <v>10</v>
      </c>
      <c r="F2394" s="30">
        <v>5.1100000000000003</v>
      </c>
      <c r="G2394" s="30">
        <v>5</v>
      </c>
      <c r="H2394" s="31">
        <v>5.58</v>
      </c>
      <c r="I2394" s="32"/>
      <c r="J2394" s="32">
        <f t="shared" si="310"/>
        <v>6.7</v>
      </c>
      <c r="K2394" s="32">
        <f t="shared" si="311"/>
        <v>0</v>
      </c>
      <c r="L2394" s="34"/>
    </row>
    <row r="2395" spans="1:12" s="33" customFormat="1" ht="13.5" thickBot="1">
      <c r="A2395" s="35" t="s">
        <v>4241</v>
      </c>
      <c r="B2395" s="33" t="s">
        <v>4242</v>
      </c>
      <c r="C2395" s="30">
        <v>25</v>
      </c>
      <c r="D2395" s="30">
        <v>4.6500000000000004</v>
      </c>
      <c r="E2395" s="30">
        <v>10</v>
      </c>
      <c r="F2395" s="30">
        <v>5.1100000000000003</v>
      </c>
      <c r="G2395" s="30">
        <v>5</v>
      </c>
      <c r="H2395" s="31">
        <v>5.58</v>
      </c>
      <c r="I2395" s="32"/>
      <c r="J2395" s="32">
        <f t="shared" si="310"/>
        <v>6.7</v>
      </c>
      <c r="K2395" s="32">
        <f t="shared" si="311"/>
        <v>0</v>
      </c>
      <c r="L2395" s="34"/>
    </row>
    <row r="2396" spans="1:12" s="33" customFormat="1" ht="13.5" thickBot="1">
      <c r="A2396" s="35" t="s">
        <v>4243</v>
      </c>
      <c r="B2396" s="33" t="s">
        <v>4244</v>
      </c>
      <c r="C2396" s="30">
        <v>25</v>
      </c>
      <c r="D2396" s="30">
        <v>4.6500000000000004</v>
      </c>
      <c r="E2396" s="30">
        <v>10</v>
      </c>
      <c r="F2396" s="30">
        <v>5.1100000000000003</v>
      </c>
      <c r="G2396" s="30">
        <v>5</v>
      </c>
      <c r="H2396" s="31">
        <v>5.58</v>
      </c>
      <c r="I2396" s="32"/>
      <c r="J2396" s="32">
        <f t="shared" si="310"/>
        <v>6.7</v>
      </c>
      <c r="K2396" s="32">
        <f t="shared" si="311"/>
        <v>0</v>
      </c>
      <c r="L2396" s="34"/>
    </row>
    <row r="2397" spans="1:12" s="33" customFormat="1" ht="13.5" thickBot="1">
      <c r="A2397" s="35" t="s">
        <v>4245</v>
      </c>
      <c r="B2397" s="33" t="s">
        <v>4246</v>
      </c>
      <c r="C2397" s="30">
        <v>25</v>
      </c>
      <c r="D2397" s="30">
        <v>4.6500000000000004</v>
      </c>
      <c r="E2397" s="30">
        <v>10</v>
      </c>
      <c r="F2397" s="30">
        <v>5.1100000000000003</v>
      </c>
      <c r="G2397" s="30">
        <v>5</v>
      </c>
      <c r="H2397" s="31">
        <v>5.58</v>
      </c>
      <c r="I2397" s="32"/>
      <c r="J2397" s="32">
        <f t="shared" si="310"/>
        <v>6.7</v>
      </c>
      <c r="K2397" s="32">
        <f t="shared" si="311"/>
        <v>0</v>
      </c>
      <c r="L2397" s="34"/>
    </row>
    <row r="2398" spans="1:12" s="33" customFormat="1" ht="13.5" thickBot="1">
      <c r="A2398" s="35" t="s">
        <v>4247</v>
      </c>
      <c r="B2398" s="33" t="s">
        <v>4248</v>
      </c>
      <c r="C2398" s="30">
        <v>25</v>
      </c>
      <c r="D2398" s="30">
        <v>5.99</v>
      </c>
      <c r="E2398" s="30">
        <v>10</v>
      </c>
      <c r="F2398" s="30">
        <v>6.59</v>
      </c>
      <c r="G2398" s="30">
        <v>5</v>
      </c>
      <c r="H2398" s="31">
        <v>7.19</v>
      </c>
      <c r="I2398" s="32"/>
      <c r="J2398" s="32">
        <f t="shared" si="310"/>
        <v>8.6300000000000008</v>
      </c>
      <c r="K2398" s="32">
        <f t="shared" si="311"/>
        <v>0</v>
      </c>
      <c r="L2398" s="34"/>
    </row>
    <row r="2399" spans="1:12" s="33" customFormat="1" ht="13.5" thickBot="1">
      <c r="A2399" s="35" t="s">
        <v>4249</v>
      </c>
      <c r="B2399" s="33" t="s">
        <v>4250</v>
      </c>
      <c r="C2399" s="30">
        <v>25</v>
      </c>
      <c r="D2399" s="30">
        <v>5.53</v>
      </c>
      <c r="E2399" s="30">
        <v>10</v>
      </c>
      <c r="F2399" s="30">
        <v>6.08</v>
      </c>
      <c r="G2399" s="30">
        <v>5</v>
      </c>
      <c r="H2399" s="31">
        <v>6.63</v>
      </c>
      <c r="I2399" s="32"/>
      <c r="J2399" s="32">
        <f t="shared" si="310"/>
        <v>7.96</v>
      </c>
      <c r="K2399" s="32">
        <f t="shared" si="311"/>
        <v>0</v>
      </c>
      <c r="L2399" s="34"/>
    </row>
    <row r="2400" spans="1:12" s="33" customFormat="1" ht="13.5" thickBot="1">
      <c r="A2400" s="35" t="s">
        <v>4251</v>
      </c>
      <c r="B2400" s="33" t="s">
        <v>4252</v>
      </c>
      <c r="C2400" s="30">
        <v>25</v>
      </c>
      <c r="D2400" s="30">
        <v>5.17</v>
      </c>
      <c r="E2400" s="30">
        <v>10</v>
      </c>
      <c r="F2400" s="30">
        <v>5.68</v>
      </c>
      <c r="G2400" s="30">
        <v>5</v>
      </c>
      <c r="H2400" s="31">
        <v>6.2</v>
      </c>
      <c r="I2400" s="32"/>
      <c r="J2400" s="32">
        <f t="shared" si="310"/>
        <v>7.44</v>
      </c>
      <c r="K2400" s="32">
        <f t="shared" si="311"/>
        <v>0</v>
      </c>
      <c r="L2400" s="34"/>
    </row>
    <row r="2401" spans="1:12" s="33" customFormat="1" ht="13.5" thickBot="1">
      <c r="A2401" s="35" t="s">
        <v>4253</v>
      </c>
      <c r="B2401" s="33" t="s">
        <v>4254</v>
      </c>
      <c r="C2401" s="30">
        <v>25</v>
      </c>
      <c r="D2401" s="30">
        <v>9.81</v>
      </c>
      <c r="E2401" s="30">
        <v>10</v>
      </c>
      <c r="F2401" s="30">
        <v>10.79</v>
      </c>
      <c r="G2401" s="30">
        <v>5</v>
      </c>
      <c r="H2401" s="31">
        <v>11.78</v>
      </c>
      <c r="I2401" s="32"/>
      <c r="J2401" s="32">
        <f t="shared" si="310"/>
        <v>14.14</v>
      </c>
      <c r="K2401" s="32">
        <f t="shared" si="311"/>
        <v>0</v>
      </c>
      <c r="L2401" s="34"/>
    </row>
    <row r="2402" spans="1:12" s="33" customFormat="1" ht="13.5" thickBot="1">
      <c r="A2402" s="35"/>
      <c r="C2402" s="30"/>
      <c r="D2402" s="30"/>
      <c r="E2402" s="30"/>
      <c r="F2402" s="30"/>
      <c r="G2402" s="30"/>
      <c r="H2402" s="31"/>
      <c r="I2402" s="32"/>
      <c r="J2402" s="32"/>
      <c r="K2402" s="32"/>
      <c r="L2402" s="34"/>
    </row>
    <row r="2403" spans="1:12" s="33" customFormat="1" ht="13.5" thickBot="1">
      <c r="A2403" s="35" t="s">
        <v>4255</v>
      </c>
      <c r="B2403" s="33" t="s">
        <v>4256</v>
      </c>
      <c r="C2403" s="30">
        <v>25</v>
      </c>
      <c r="D2403" s="30">
        <v>10.02</v>
      </c>
      <c r="E2403" s="30">
        <v>10</v>
      </c>
      <c r="F2403" s="30">
        <v>11.02</v>
      </c>
      <c r="G2403" s="30">
        <v>5</v>
      </c>
      <c r="H2403" s="31">
        <v>12.02</v>
      </c>
      <c r="I2403" s="32"/>
      <c r="J2403" s="32">
        <f t="shared" si="310"/>
        <v>14.42</v>
      </c>
      <c r="K2403" s="32">
        <f t="shared" si="311"/>
        <v>0</v>
      </c>
      <c r="L2403" s="34"/>
    </row>
    <row r="2404" spans="1:12" s="33" customFormat="1" ht="13.5" thickBot="1">
      <c r="A2404" s="35" t="s">
        <v>4257</v>
      </c>
      <c r="B2404" s="33" t="s">
        <v>4258</v>
      </c>
      <c r="C2404" s="30">
        <v>25</v>
      </c>
      <c r="D2404" s="30">
        <v>10.02</v>
      </c>
      <c r="E2404" s="30">
        <v>10</v>
      </c>
      <c r="F2404" s="30">
        <v>11.02</v>
      </c>
      <c r="G2404" s="30">
        <v>5</v>
      </c>
      <c r="H2404" s="31">
        <v>12.02</v>
      </c>
      <c r="I2404" s="32"/>
      <c r="J2404" s="32">
        <f t="shared" si="310"/>
        <v>14.42</v>
      </c>
      <c r="K2404" s="32">
        <f t="shared" si="311"/>
        <v>0</v>
      </c>
      <c r="L2404" s="34"/>
    </row>
    <row r="2405" spans="1:12" s="33" customFormat="1" ht="13.5" thickBot="1">
      <c r="A2405" s="35" t="s">
        <v>4259</v>
      </c>
      <c r="B2405" s="33" t="s">
        <v>4260</v>
      </c>
      <c r="C2405" s="30">
        <v>25</v>
      </c>
      <c r="D2405" s="30">
        <v>6.59</v>
      </c>
      <c r="E2405" s="30">
        <v>10</v>
      </c>
      <c r="F2405" s="30">
        <v>7.25</v>
      </c>
      <c r="G2405" s="30">
        <v>5</v>
      </c>
      <c r="H2405" s="31">
        <v>7.91</v>
      </c>
      <c r="I2405" s="32"/>
      <c r="J2405" s="32">
        <f t="shared" si="310"/>
        <v>9.49</v>
      </c>
      <c r="K2405" s="32">
        <f t="shared" si="311"/>
        <v>0</v>
      </c>
      <c r="L2405" s="34"/>
    </row>
    <row r="2406" spans="1:12" s="33" customFormat="1" ht="13.5" thickBot="1">
      <c r="A2406" s="35" t="s">
        <v>4261</v>
      </c>
      <c r="B2406" s="33" t="s">
        <v>4262</v>
      </c>
      <c r="C2406" s="30">
        <v>25</v>
      </c>
      <c r="D2406" s="30">
        <v>6.59</v>
      </c>
      <c r="E2406" s="30">
        <v>10</v>
      </c>
      <c r="F2406" s="30">
        <v>7.25</v>
      </c>
      <c r="G2406" s="30">
        <v>5</v>
      </c>
      <c r="H2406" s="31">
        <v>7.91</v>
      </c>
      <c r="I2406" s="32"/>
      <c r="J2406" s="32">
        <f t="shared" si="310"/>
        <v>9.49</v>
      </c>
      <c r="K2406" s="32">
        <f t="shared" si="311"/>
        <v>0</v>
      </c>
      <c r="L2406" s="34"/>
    </row>
    <row r="2407" spans="1:12" s="33" customFormat="1" ht="13.5" thickBot="1">
      <c r="A2407" s="35" t="s">
        <v>4263</v>
      </c>
      <c r="B2407" s="33" t="s">
        <v>4264</v>
      </c>
      <c r="C2407" s="30">
        <v>25</v>
      </c>
      <c r="D2407" s="30">
        <v>6.59</v>
      </c>
      <c r="E2407" s="30">
        <v>10</v>
      </c>
      <c r="F2407" s="30">
        <v>7.25</v>
      </c>
      <c r="G2407" s="30">
        <v>5</v>
      </c>
      <c r="H2407" s="31">
        <v>7.91</v>
      </c>
      <c r="I2407" s="32"/>
      <c r="J2407" s="32">
        <f t="shared" si="310"/>
        <v>9.49</v>
      </c>
      <c r="K2407" s="32">
        <f t="shared" si="311"/>
        <v>0</v>
      </c>
      <c r="L2407" s="34"/>
    </row>
    <row r="2408" spans="1:12" s="33" customFormat="1" ht="13.5" thickBot="1">
      <c r="A2408" s="35" t="s">
        <v>4265</v>
      </c>
      <c r="B2408" s="33" t="s">
        <v>4266</v>
      </c>
      <c r="C2408" s="30">
        <v>25</v>
      </c>
      <c r="D2408" s="30">
        <v>6.59</v>
      </c>
      <c r="E2408" s="30">
        <v>10</v>
      </c>
      <c r="F2408" s="30">
        <v>7.25</v>
      </c>
      <c r="G2408" s="30">
        <v>5</v>
      </c>
      <c r="H2408" s="31">
        <v>7.91</v>
      </c>
      <c r="I2408" s="32"/>
      <c r="J2408" s="32">
        <f t="shared" si="310"/>
        <v>9.49</v>
      </c>
      <c r="K2408" s="32">
        <f t="shared" si="311"/>
        <v>0</v>
      </c>
      <c r="L2408" s="34"/>
    </row>
    <row r="2409" spans="1:12" s="33" customFormat="1" ht="13.5" thickBot="1">
      <c r="A2409" s="35" t="s">
        <v>4267</v>
      </c>
      <c r="B2409" s="33" t="s">
        <v>4268</v>
      </c>
      <c r="C2409" s="30">
        <v>25</v>
      </c>
      <c r="D2409" s="30">
        <v>5.77</v>
      </c>
      <c r="E2409" s="30">
        <v>10</v>
      </c>
      <c r="F2409" s="30">
        <v>6.34</v>
      </c>
      <c r="G2409" s="30">
        <v>5</v>
      </c>
      <c r="H2409" s="31">
        <v>6.92</v>
      </c>
      <c r="I2409" s="32"/>
      <c r="J2409" s="32">
        <f t="shared" ref="J2409:J2472" si="312">ROUND(IF(I2409&lt;G2409,H2409*1.2,IF(I2409&lt;E2409,H2409,IF(I2409&lt;C2409,F2409,D2409))),2)</f>
        <v>8.3000000000000007</v>
      </c>
      <c r="K2409" s="32">
        <f t="shared" ref="K2409:K2472" si="313">I2409*J2409</f>
        <v>0</v>
      </c>
      <c r="L2409" s="34"/>
    </row>
    <row r="2410" spans="1:12" s="33" customFormat="1" ht="13.5" thickBot="1">
      <c r="A2410" s="35" t="s">
        <v>4269</v>
      </c>
      <c r="B2410" s="33" t="s">
        <v>4270</v>
      </c>
      <c r="C2410" s="30">
        <v>25</v>
      </c>
      <c r="D2410" s="30">
        <v>5.77</v>
      </c>
      <c r="E2410" s="30">
        <v>10</v>
      </c>
      <c r="F2410" s="30">
        <v>6.34</v>
      </c>
      <c r="G2410" s="30">
        <v>5</v>
      </c>
      <c r="H2410" s="31">
        <v>6.92</v>
      </c>
      <c r="I2410" s="32"/>
      <c r="J2410" s="32">
        <f t="shared" si="312"/>
        <v>8.3000000000000007</v>
      </c>
      <c r="K2410" s="32">
        <f t="shared" si="313"/>
        <v>0</v>
      </c>
      <c r="L2410" s="34"/>
    </row>
    <row r="2411" spans="1:12" s="33" customFormat="1" ht="13.5" thickBot="1">
      <c r="A2411" s="35" t="s">
        <v>4271</v>
      </c>
      <c r="B2411" s="33" t="s">
        <v>4272</v>
      </c>
      <c r="C2411" s="30">
        <v>25</v>
      </c>
      <c r="D2411" s="30">
        <v>10.119999999999999</v>
      </c>
      <c r="E2411" s="30">
        <v>10</v>
      </c>
      <c r="F2411" s="30">
        <v>11.14</v>
      </c>
      <c r="G2411" s="30">
        <v>5</v>
      </c>
      <c r="H2411" s="31">
        <v>12.15</v>
      </c>
      <c r="I2411" s="32"/>
      <c r="J2411" s="32">
        <f t="shared" si="312"/>
        <v>14.58</v>
      </c>
      <c r="K2411" s="32">
        <f t="shared" si="313"/>
        <v>0</v>
      </c>
      <c r="L2411" s="34"/>
    </row>
    <row r="2412" spans="1:12" s="33" customFormat="1" ht="13.5" thickBot="1">
      <c r="A2412" s="35" t="s">
        <v>4273</v>
      </c>
      <c r="B2412" s="33" t="s">
        <v>4274</v>
      </c>
      <c r="C2412" s="30">
        <v>25</v>
      </c>
      <c r="D2412" s="30">
        <v>11.26</v>
      </c>
      <c r="E2412" s="30">
        <v>10</v>
      </c>
      <c r="F2412" s="30">
        <v>12.39</v>
      </c>
      <c r="G2412" s="30">
        <v>5</v>
      </c>
      <c r="H2412" s="31">
        <v>13.51</v>
      </c>
      <c r="I2412" s="32"/>
      <c r="J2412" s="32">
        <f t="shared" si="312"/>
        <v>16.21</v>
      </c>
      <c r="K2412" s="32">
        <f t="shared" si="313"/>
        <v>0</v>
      </c>
      <c r="L2412" s="34"/>
    </row>
    <row r="2413" spans="1:12" s="33" customFormat="1" ht="13.5" thickBot="1">
      <c r="A2413" s="35" t="s">
        <v>4275</v>
      </c>
      <c r="B2413" s="33" t="s">
        <v>4276</v>
      </c>
      <c r="C2413" s="30">
        <v>25</v>
      </c>
      <c r="D2413" s="30">
        <v>6.3</v>
      </c>
      <c r="E2413" s="30">
        <v>10</v>
      </c>
      <c r="F2413" s="30">
        <v>6.93</v>
      </c>
      <c r="G2413" s="30">
        <v>5</v>
      </c>
      <c r="H2413" s="31">
        <v>7.56</v>
      </c>
      <c r="I2413" s="32"/>
      <c r="J2413" s="32">
        <f t="shared" si="312"/>
        <v>9.07</v>
      </c>
      <c r="K2413" s="32">
        <f t="shared" si="313"/>
        <v>0</v>
      </c>
      <c r="L2413" s="34"/>
    </row>
    <row r="2414" spans="1:12" s="33" customFormat="1" ht="13.5" thickBot="1">
      <c r="A2414" s="35" t="s">
        <v>4277</v>
      </c>
      <c r="B2414" s="33" t="s">
        <v>4278</v>
      </c>
      <c r="C2414" s="30">
        <v>25</v>
      </c>
      <c r="D2414" s="30">
        <v>7.75</v>
      </c>
      <c r="E2414" s="30">
        <v>10</v>
      </c>
      <c r="F2414" s="30">
        <v>8.52</v>
      </c>
      <c r="G2414" s="30">
        <v>5</v>
      </c>
      <c r="H2414" s="31">
        <v>9.3000000000000007</v>
      </c>
      <c r="I2414" s="32"/>
      <c r="J2414" s="32">
        <f t="shared" si="312"/>
        <v>11.16</v>
      </c>
      <c r="K2414" s="32">
        <f t="shared" si="313"/>
        <v>0</v>
      </c>
      <c r="L2414" s="34"/>
    </row>
    <row r="2415" spans="1:12" s="33" customFormat="1" ht="13.5" thickBot="1">
      <c r="A2415" s="35" t="s">
        <v>4279</v>
      </c>
      <c r="B2415" s="33" t="s">
        <v>4280</v>
      </c>
      <c r="C2415" s="30">
        <v>25</v>
      </c>
      <c r="D2415" s="30">
        <v>8.26</v>
      </c>
      <c r="E2415" s="30">
        <v>10</v>
      </c>
      <c r="F2415" s="30">
        <v>9.09</v>
      </c>
      <c r="G2415" s="30">
        <v>5</v>
      </c>
      <c r="H2415" s="31">
        <v>9.92</v>
      </c>
      <c r="I2415" s="32"/>
      <c r="J2415" s="32">
        <f t="shared" si="312"/>
        <v>11.9</v>
      </c>
      <c r="K2415" s="32">
        <f t="shared" si="313"/>
        <v>0</v>
      </c>
      <c r="L2415" s="34"/>
    </row>
    <row r="2416" spans="1:12" s="33" customFormat="1" ht="13.5" thickBot="1">
      <c r="A2416" s="35"/>
      <c r="C2416" s="30"/>
      <c r="D2416" s="30"/>
      <c r="E2416" s="30"/>
      <c r="F2416" s="30"/>
      <c r="G2416" s="30"/>
      <c r="H2416" s="31"/>
      <c r="I2416" s="32"/>
      <c r="J2416" s="32"/>
      <c r="K2416" s="32"/>
      <c r="L2416" s="34"/>
    </row>
    <row r="2417" spans="1:12" s="33" customFormat="1" ht="13.5" thickBot="1">
      <c r="A2417" s="35" t="s">
        <v>4281</v>
      </c>
      <c r="B2417" s="33" t="s">
        <v>4282</v>
      </c>
      <c r="C2417" s="30">
        <v>25</v>
      </c>
      <c r="D2417" s="30">
        <v>7.41</v>
      </c>
      <c r="E2417" s="30">
        <v>10</v>
      </c>
      <c r="F2417" s="30">
        <v>8.15</v>
      </c>
      <c r="G2417" s="30">
        <v>5</v>
      </c>
      <c r="H2417" s="31">
        <v>8.9</v>
      </c>
      <c r="I2417" s="32"/>
      <c r="J2417" s="32">
        <f t="shared" si="312"/>
        <v>10.68</v>
      </c>
      <c r="K2417" s="32">
        <f t="shared" si="313"/>
        <v>0</v>
      </c>
      <c r="L2417" s="34"/>
    </row>
    <row r="2418" spans="1:12" s="33" customFormat="1" ht="13.5" thickBot="1">
      <c r="A2418" s="35" t="s">
        <v>4283</v>
      </c>
      <c r="B2418" s="33" t="s">
        <v>4284</v>
      </c>
      <c r="C2418" s="30">
        <v>25</v>
      </c>
      <c r="D2418" s="30">
        <v>7.41</v>
      </c>
      <c r="E2418" s="30">
        <v>10</v>
      </c>
      <c r="F2418" s="30">
        <v>8.15</v>
      </c>
      <c r="G2418" s="30">
        <v>5</v>
      </c>
      <c r="H2418" s="31">
        <v>8.9</v>
      </c>
      <c r="I2418" s="32"/>
      <c r="J2418" s="32">
        <f t="shared" si="312"/>
        <v>10.68</v>
      </c>
      <c r="K2418" s="32">
        <f t="shared" si="313"/>
        <v>0</v>
      </c>
      <c r="L2418" s="34"/>
    </row>
    <row r="2419" spans="1:12" s="33" customFormat="1" ht="13.5" thickBot="1">
      <c r="A2419" s="35" t="s">
        <v>4285</v>
      </c>
      <c r="B2419" s="33" t="s">
        <v>4286</v>
      </c>
      <c r="C2419" s="30">
        <v>25</v>
      </c>
      <c r="D2419" s="30">
        <v>7.41</v>
      </c>
      <c r="E2419" s="30">
        <v>10</v>
      </c>
      <c r="F2419" s="30">
        <v>8.15</v>
      </c>
      <c r="G2419" s="30">
        <v>5</v>
      </c>
      <c r="H2419" s="31">
        <v>8.9</v>
      </c>
      <c r="I2419" s="32"/>
      <c r="J2419" s="32">
        <f t="shared" si="312"/>
        <v>10.68</v>
      </c>
      <c r="K2419" s="32">
        <f t="shared" si="313"/>
        <v>0</v>
      </c>
      <c r="L2419" s="34"/>
    </row>
    <row r="2420" spans="1:12" s="33" customFormat="1" ht="13.5" thickBot="1">
      <c r="A2420" s="35" t="s">
        <v>4287</v>
      </c>
      <c r="B2420" s="33" t="s">
        <v>4288</v>
      </c>
      <c r="C2420" s="30">
        <v>25</v>
      </c>
      <c r="D2420" s="30">
        <v>7.41</v>
      </c>
      <c r="E2420" s="30">
        <v>10</v>
      </c>
      <c r="F2420" s="30">
        <v>8.15</v>
      </c>
      <c r="G2420" s="30">
        <v>5</v>
      </c>
      <c r="H2420" s="31">
        <v>8.9</v>
      </c>
      <c r="I2420" s="32"/>
      <c r="J2420" s="32">
        <f t="shared" si="312"/>
        <v>10.68</v>
      </c>
      <c r="K2420" s="32">
        <f t="shared" si="313"/>
        <v>0</v>
      </c>
      <c r="L2420" s="34"/>
    </row>
    <row r="2421" spans="1:12" s="33" customFormat="1" ht="13.5" thickBot="1">
      <c r="A2421" s="35" t="s">
        <v>4289</v>
      </c>
      <c r="B2421" s="33" t="s">
        <v>4290</v>
      </c>
      <c r="C2421" s="30">
        <v>25</v>
      </c>
      <c r="D2421" s="30">
        <v>7.41</v>
      </c>
      <c r="E2421" s="30">
        <v>10</v>
      </c>
      <c r="F2421" s="30">
        <v>8.15</v>
      </c>
      <c r="G2421" s="30">
        <v>5</v>
      </c>
      <c r="H2421" s="31">
        <v>8.9</v>
      </c>
      <c r="I2421" s="32"/>
      <c r="J2421" s="32">
        <f t="shared" si="312"/>
        <v>10.68</v>
      </c>
      <c r="K2421" s="32">
        <f t="shared" si="313"/>
        <v>0</v>
      </c>
      <c r="L2421" s="34"/>
    </row>
    <row r="2422" spans="1:12" s="33" customFormat="1" ht="13.5" thickBot="1">
      <c r="A2422" s="35" t="s">
        <v>4291</v>
      </c>
      <c r="B2422" s="33" t="s">
        <v>4292</v>
      </c>
      <c r="C2422" s="30">
        <v>25</v>
      </c>
      <c r="D2422" s="30">
        <v>7.41</v>
      </c>
      <c r="E2422" s="30">
        <v>10</v>
      </c>
      <c r="F2422" s="30">
        <v>8.15</v>
      </c>
      <c r="G2422" s="30">
        <v>5</v>
      </c>
      <c r="H2422" s="31">
        <v>8.9</v>
      </c>
      <c r="I2422" s="32"/>
      <c r="J2422" s="32">
        <f t="shared" si="312"/>
        <v>10.68</v>
      </c>
      <c r="K2422" s="32">
        <f t="shared" si="313"/>
        <v>0</v>
      </c>
      <c r="L2422" s="34"/>
    </row>
    <row r="2423" spans="1:12" s="33" customFormat="1" ht="13.5" thickBot="1">
      <c r="A2423" s="35" t="s">
        <v>4293</v>
      </c>
      <c r="B2423" s="33" t="s">
        <v>4294</v>
      </c>
      <c r="C2423" s="30">
        <v>25</v>
      </c>
      <c r="D2423" s="30">
        <v>7.41</v>
      </c>
      <c r="E2423" s="30">
        <v>10</v>
      </c>
      <c r="F2423" s="30">
        <v>8.15</v>
      </c>
      <c r="G2423" s="30">
        <v>5</v>
      </c>
      <c r="H2423" s="31">
        <v>8.9</v>
      </c>
      <c r="I2423" s="32"/>
      <c r="J2423" s="32">
        <f t="shared" si="312"/>
        <v>10.68</v>
      </c>
      <c r="K2423" s="32">
        <f t="shared" si="313"/>
        <v>0</v>
      </c>
      <c r="L2423" s="34"/>
    </row>
    <row r="2424" spans="1:12" s="33" customFormat="1" ht="13.5" thickBot="1">
      <c r="A2424" s="35" t="s">
        <v>4295</v>
      </c>
      <c r="B2424" s="33" t="s">
        <v>4296</v>
      </c>
      <c r="C2424" s="30">
        <v>25</v>
      </c>
      <c r="D2424" s="30">
        <v>7.41</v>
      </c>
      <c r="E2424" s="30">
        <v>10</v>
      </c>
      <c r="F2424" s="30">
        <v>8.15</v>
      </c>
      <c r="G2424" s="30">
        <v>5</v>
      </c>
      <c r="H2424" s="31">
        <v>8.9</v>
      </c>
      <c r="I2424" s="32"/>
      <c r="J2424" s="32">
        <f t="shared" si="312"/>
        <v>10.68</v>
      </c>
      <c r="K2424" s="32">
        <f t="shared" si="313"/>
        <v>0</v>
      </c>
      <c r="L2424" s="34"/>
    </row>
    <row r="2425" spans="1:12" s="33" customFormat="1" ht="13.5" thickBot="1">
      <c r="A2425" s="35" t="s">
        <v>4297</v>
      </c>
      <c r="B2425" s="33" t="s">
        <v>4298</v>
      </c>
      <c r="C2425" s="30">
        <v>25</v>
      </c>
      <c r="D2425" s="30">
        <v>7.41</v>
      </c>
      <c r="E2425" s="30">
        <v>10</v>
      </c>
      <c r="F2425" s="30">
        <v>8.15</v>
      </c>
      <c r="G2425" s="30">
        <v>5</v>
      </c>
      <c r="H2425" s="31">
        <v>8.9</v>
      </c>
      <c r="I2425" s="32"/>
      <c r="J2425" s="32">
        <f t="shared" si="312"/>
        <v>10.68</v>
      </c>
      <c r="K2425" s="32">
        <f t="shared" si="313"/>
        <v>0</v>
      </c>
      <c r="L2425" s="34"/>
    </row>
    <row r="2426" spans="1:12" s="33" customFormat="1" ht="13.5" thickBot="1">
      <c r="A2426" s="35"/>
      <c r="C2426" s="30"/>
      <c r="D2426" s="30"/>
      <c r="E2426" s="30"/>
      <c r="F2426" s="30"/>
      <c r="G2426" s="30"/>
      <c r="H2426" s="31"/>
      <c r="I2426" s="32"/>
      <c r="J2426" s="32"/>
      <c r="K2426" s="32"/>
      <c r="L2426" s="34"/>
    </row>
    <row r="2427" spans="1:12" s="33" customFormat="1" ht="13.5" thickBot="1">
      <c r="A2427" s="35" t="s">
        <v>4299</v>
      </c>
      <c r="B2427" s="33" t="s">
        <v>4300</v>
      </c>
      <c r="C2427" s="30">
        <v>25</v>
      </c>
      <c r="D2427" s="30">
        <v>4.53</v>
      </c>
      <c r="E2427" s="30">
        <v>10</v>
      </c>
      <c r="F2427" s="30">
        <v>4.9800000000000004</v>
      </c>
      <c r="G2427" s="30">
        <v>5</v>
      </c>
      <c r="H2427" s="31">
        <v>5.44</v>
      </c>
      <c r="I2427" s="32"/>
      <c r="J2427" s="32">
        <f t="shared" si="312"/>
        <v>6.53</v>
      </c>
      <c r="K2427" s="32">
        <f t="shared" si="313"/>
        <v>0</v>
      </c>
      <c r="L2427" s="34"/>
    </row>
    <row r="2428" spans="1:12" s="33" customFormat="1" ht="13.5" thickBot="1">
      <c r="A2428" s="35" t="s">
        <v>4301</v>
      </c>
      <c r="B2428" s="33" t="s">
        <v>4302</v>
      </c>
      <c r="C2428" s="30">
        <v>25</v>
      </c>
      <c r="D2428" s="30">
        <v>4.53</v>
      </c>
      <c r="E2428" s="30">
        <v>10</v>
      </c>
      <c r="F2428" s="30">
        <v>4.9800000000000004</v>
      </c>
      <c r="G2428" s="30">
        <v>5</v>
      </c>
      <c r="H2428" s="31">
        <v>5.44</v>
      </c>
      <c r="I2428" s="32"/>
      <c r="J2428" s="32">
        <f t="shared" si="312"/>
        <v>6.53</v>
      </c>
      <c r="K2428" s="32">
        <f t="shared" si="313"/>
        <v>0</v>
      </c>
      <c r="L2428" s="34"/>
    </row>
    <row r="2429" spans="1:12" s="33" customFormat="1" ht="13.5" thickBot="1">
      <c r="A2429" s="35" t="s">
        <v>4303</v>
      </c>
      <c r="B2429" s="33" t="s">
        <v>4304</v>
      </c>
      <c r="C2429" s="30">
        <v>25</v>
      </c>
      <c r="D2429" s="30">
        <v>4.53</v>
      </c>
      <c r="E2429" s="30">
        <v>10</v>
      </c>
      <c r="F2429" s="30">
        <v>4.9800000000000004</v>
      </c>
      <c r="G2429" s="30">
        <v>5</v>
      </c>
      <c r="H2429" s="31">
        <v>5.44</v>
      </c>
      <c r="I2429" s="32"/>
      <c r="J2429" s="32">
        <f t="shared" si="312"/>
        <v>6.53</v>
      </c>
      <c r="K2429" s="32">
        <f t="shared" si="313"/>
        <v>0</v>
      </c>
      <c r="L2429" s="34"/>
    </row>
    <row r="2430" spans="1:12" s="33" customFormat="1" ht="13.5" thickBot="1">
      <c r="A2430" s="35" t="s">
        <v>4305</v>
      </c>
      <c r="B2430" s="33" t="s">
        <v>4306</v>
      </c>
      <c r="C2430" s="30">
        <v>25</v>
      </c>
      <c r="D2430" s="30">
        <v>4.53</v>
      </c>
      <c r="E2430" s="30">
        <v>10</v>
      </c>
      <c r="F2430" s="30">
        <v>4.9800000000000004</v>
      </c>
      <c r="G2430" s="30">
        <v>5</v>
      </c>
      <c r="H2430" s="31">
        <v>5.44</v>
      </c>
      <c r="I2430" s="32"/>
      <c r="J2430" s="32">
        <f t="shared" si="312"/>
        <v>6.53</v>
      </c>
      <c r="K2430" s="32">
        <f t="shared" si="313"/>
        <v>0</v>
      </c>
      <c r="L2430" s="34"/>
    </row>
    <row r="2431" spans="1:12" s="33" customFormat="1" ht="13.5" thickBot="1">
      <c r="A2431" s="35" t="s">
        <v>4307</v>
      </c>
      <c r="B2431" s="33" t="s">
        <v>4308</v>
      </c>
      <c r="C2431" s="30">
        <v>25</v>
      </c>
      <c r="D2431" s="30">
        <v>4.53</v>
      </c>
      <c r="E2431" s="30">
        <v>10</v>
      </c>
      <c r="F2431" s="30">
        <v>4.9800000000000004</v>
      </c>
      <c r="G2431" s="30">
        <v>5</v>
      </c>
      <c r="H2431" s="31">
        <v>5.44</v>
      </c>
      <c r="I2431" s="32"/>
      <c r="J2431" s="32">
        <f t="shared" si="312"/>
        <v>6.53</v>
      </c>
      <c r="K2431" s="32">
        <f t="shared" si="313"/>
        <v>0</v>
      </c>
      <c r="L2431" s="34"/>
    </row>
    <row r="2432" spans="1:12" s="33" customFormat="1" ht="13.5" thickBot="1">
      <c r="A2432" s="35" t="s">
        <v>4309</v>
      </c>
      <c r="B2432" s="33" t="s">
        <v>4310</v>
      </c>
      <c r="C2432" s="30">
        <v>25</v>
      </c>
      <c r="D2432" s="30">
        <v>4.53</v>
      </c>
      <c r="E2432" s="30">
        <v>10</v>
      </c>
      <c r="F2432" s="30">
        <v>4.9800000000000004</v>
      </c>
      <c r="G2432" s="30">
        <v>5</v>
      </c>
      <c r="H2432" s="31">
        <v>5.44</v>
      </c>
      <c r="I2432" s="32"/>
      <c r="J2432" s="32">
        <f t="shared" si="312"/>
        <v>6.53</v>
      </c>
      <c r="K2432" s="32">
        <f t="shared" si="313"/>
        <v>0</v>
      </c>
      <c r="L2432" s="34"/>
    </row>
    <row r="2433" spans="1:12" s="33" customFormat="1" ht="13.5" thickBot="1">
      <c r="A2433" s="35" t="s">
        <v>4311</v>
      </c>
      <c r="B2433" s="33" t="s">
        <v>4312</v>
      </c>
      <c r="C2433" s="30">
        <v>25</v>
      </c>
      <c r="D2433" s="30">
        <v>4.53</v>
      </c>
      <c r="E2433" s="30">
        <v>10</v>
      </c>
      <c r="F2433" s="30">
        <v>4.9800000000000004</v>
      </c>
      <c r="G2433" s="30">
        <v>5</v>
      </c>
      <c r="H2433" s="31">
        <v>5.44</v>
      </c>
      <c r="I2433" s="32"/>
      <c r="J2433" s="32">
        <f t="shared" si="312"/>
        <v>6.53</v>
      </c>
      <c r="K2433" s="32">
        <f t="shared" si="313"/>
        <v>0</v>
      </c>
      <c r="L2433" s="34"/>
    </row>
    <row r="2434" spans="1:12" s="33" customFormat="1" ht="13.5" thickBot="1">
      <c r="A2434" s="35" t="s">
        <v>4313</v>
      </c>
      <c r="B2434" s="33" t="s">
        <v>4314</v>
      </c>
      <c r="C2434" s="30">
        <v>25</v>
      </c>
      <c r="D2434" s="30">
        <v>4.53</v>
      </c>
      <c r="E2434" s="30">
        <v>10</v>
      </c>
      <c r="F2434" s="30">
        <v>4.9800000000000004</v>
      </c>
      <c r="G2434" s="30">
        <v>5</v>
      </c>
      <c r="H2434" s="31">
        <v>5.44</v>
      </c>
      <c r="I2434" s="32"/>
      <c r="J2434" s="32">
        <f t="shared" si="312"/>
        <v>6.53</v>
      </c>
      <c r="K2434" s="32">
        <f t="shared" si="313"/>
        <v>0</v>
      </c>
      <c r="L2434" s="34"/>
    </row>
    <row r="2435" spans="1:12" s="33" customFormat="1" ht="13.5" thickBot="1">
      <c r="A2435" s="35" t="s">
        <v>4315</v>
      </c>
      <c r="B2435" s="33" t="s">
        <v>4316</v>
      </c>
      <c r="C2435" s="30">
        <v>25</v>
      </c>
      <c r="D2435" s="30">
        <v>4.53</v>
      </c>
      <c r="E2435" s="30">
        <v>10</v>
      </c>
      <c r="F2435" s="30">
        <v>4.9800000000000004</v>
      </c>
      <c r="G2435" s="30">
        <v>5</v>
      </c>
      <c r="H2435" s="31">
        <v>5.44</v>
      </c>
      <c r="I2435" s="32"/>
      <c r="J2435" s="32">
        <f t="shared" si="312"/>
        <v>6.53</v>
      </c>
      <c r="K2435" s="32">
        <f t="shared" si="313"/>
        <v>0</v>
      </c>
      <c r="L2435" s="34"/>
    </row>
    <row r="2436" spans="1:12" s="33" customFormat="1" ht="13.5" thickBot="1">
      <c r="A2436" s="35" t="s">
        <v>4317</v>
      </c>
      <c r="B2436" s="33" t="s">
        <v>4318</v>
      </c>
      <c r="C2436" s="30">
        <v>25</v>
      </c>
      <c r="D2436" s="30">
        <v>4.53</v>
      </c>
      <c r="E2436" s="30">
        <v>10</v>
      </c>
      <c r="F2436" s="30">
        <v>4.9800000000000004</v>
      </c>
      <c r="G2436" s="30">
        <v>5</v>
      </c>
      <c r="H2436" s="31">
        <v>5.44</v>
      </c>
      <c r="I2436" s="32"/>
      <c r="J2436" s="32">
        <f t="shared" si="312"/>
        <v>6.53</v>
      </c>
      <c r="K2436" s="32">
        <f t="shared" si="313"/>
        <v>0</v>
      </c>
      <c r="L2436" s="34"/>
    </row>
    <row r="2437" spans="1:12" s="33" customFormat="1" ht="13.5" thickBot="1">
      <c r="A2437" s="35"/>
      <c r="C2437" s="30"/>
      <c r="D2437" s="30"/>
      <c r="E2437" s="30"/>
      <c r="F2437" s="30"/>
      <c r="G2437" s="30"/>
      <c r="H2437" s="31"/>
      <c r="I2437" s="32"/>
      <c r="J2437" s="32"/>
      <c r="K2437" s="32"/>
      <c r="L2437" s="34"/>
    </row>
    <row r="2438" spans="1:12" s="33" customFormat="1" ht="13.5" thickBot="1">
      <c r="A2438" s="35" t="s">
        <v>4319</v>
      </c>
      <c r="B2438" s="33" t="s">
        <v>4320</v>
      </c>
      <c r="C2438" s="30">
        <v>25</v>
      </c>
      <c r="D2438" s="30">
        <v>8.57</v>
      </c>
      <c r="E2438" s="30">
        <v>10</v>
      </c>
      <c r="F2438" s="30">
        <v>9.42</v>
      </c>
      <c r="G2438" s="30">
        <v>5</v>
      </c>
      <c r="H2438" s="31">
        <v>10.28</v>
      </c>
      <c r="I2438" s="32"/>
      <c r="J2438" s="32">
        <f t="shared" si="312"/>
        <v>12.34</v>
      </c>
      <c r="K2438" s="32">
        <f t="shared" si="313"/>
        <v>0</v>
      </c>
      <c r="L2438" s="34"/>
    </row>
    <row r="2439" spans="1:12" s="33" customFormat="1" ht="13.5" thickBot="1">
      <c r="A2439" s="35" t="s">
        <v>4321</v>
      </c>
      <c r="B2439" s="33" t="s">
        <v>4322</v>
      </c>
      <c r="C2439" s="30">
        <v>25</v>
      </c>
      <c r="D2439" s="30">
        <v>7.91</v>
      </c>
      <c r="E2439" s="30">
        <v>10</v>
      </c>
      <c r="F2439" s="30">
        <v>8.6999999999999993</v>
      </c>
      <c r="G2439" s="30">
        <v>5</v>
      </c>
      <c r="H2439" s="31">
        <v>9.49</v>
      </c>
      <c r="I2439" s="32"/>
      <c r="J2439" s="32">
        <f t="shared" si="312"/>
        <v>11.39</v>
      </c>
      <c r="K2439" s="32">
        <f t="shared" si="313"/>
        <v>0</v>
      </c>
      <c r="L2439" s="34"/>
    </row>
    <row r="2440" spans="1:12" s="33" customFormat="1" ht="13.5" thickBot="1">
      <c r="A2440" s="35" t="s">
        <v>4323</v>
      </c>
      <c r="B2440" s="33" t="s">
        <v>4324</v>
      </c>
      <c r="C2440" s="30">
        <v>25</v>
      </c>
      <c r="D2440" s="30">
        <v>12.52</v>
      </c>
      <c r="E2440" s="30">
        <v>10</v>
      </c>
      <c r="F2440" s="30">
        <v>13.77</v>
      </c>
      <c r="G2440" s="30">
        <v>5</v>
      </c>
      <c r="H2440" s="31">
        <v>15.02</v>
      </c>
      <c r="I2440" s="32"/>
      <c r="J2440" s="32">
        <f t="shared" si="312"/>
        <v>18.02</v>
      </c>
      <c r="K2440" s="32">
        <f t="shared" si="313"/>
        <v>0</v>
      </c>
      <c r="L2440" s="34"/>
    </row>
    <row r="2441" spans="1:12" s="33" customFormat="1" ht="13.5" thickBot="1">
      <c r="A2441" s="35" t="s">
        <v>4325</v>
      </c>
      <c r="B2441" s="33" t="s">
        <v>4326</v>
      </c>
      <c r="C2441" s="30">
        <v>25</v>
      </c>
      <c r="D2441" s="30">
        <v>5.27</v>
      </c>
      <c r="E2441" s="30">
        <v>10</v>
      </c>
      <c r="F2441" s="30">
        <v>5.8</v>
      </c>
      <c r="G2441" s="30">
        <v>5</v>
      </c>
      <c r="H2441" s="31">
        <v>6.33</v>
      </c>
      <c r="I2441" s="32"/>
      <c r="J2441" s="32">
        <f t="shared" si="312"/>
        <v>7.6</v>
      </c>
      <c r="K2441" s="32">
        <f t="shared" si="313"/>
        <v>0</v>
      </c>
      <c r="L2441" s="34"/>
    </row>
    <row r="2442" spans="1:12" s="33" customFormat="1" ht="13.5" thickBot="1">
      <c r="A2442" s="35" t="s">
        <v>4327</v>
      </c>
      <c r="B2442" s="33" t="s">
        <v>4328</v>
      </c>
      <c r="C2442" s="30">
        <v>25</v>
      </c>
      <c r="D2442" s="30">
        <v>7.91</v>
      </c>
      <c r="E2442" s="30">
        <v>10</v>
      </c>
      <c r="F2442" s="30">
        <v>8.6999999999999993</v>
      </c>
      <c r="G2442" s="30">
        <v>5</v>
      </c>
      <c r="H2442" s="31">
        <v>9.49</v>
      </c>
      <c r="I2442" s="32"/>
      <c r="J2442" s="32">
        <f t="shared" si="312"/>
        <v>11.39</v>
      </c>
      <c r="K2442" s="32">
        <f t="shared" si="313"/>
        <v>0</v>
      </c>
      <c r="L2442" s="34"/>
    </row>
    <row r="2443" spans="1:12" s="33" customFormat="1" ht="13.5" thickBot="1">
      <c r="A2443" s="35" t="s">
        <v>4329</v>
      </c>
      <c r="B2443" s="33" t="s">
        <v>4330</v>
      </c>
      <c r="C2443" s="30">
        <v>25</v>
      </c>
      <c r="D2443" s="30">
        <v>9.8800000000000008</v>
      </c>
      <c r="E2443" s="30">
        <v>10</v>
      </c>
      <c r="F2443" s="30">
        <v>10.87</v>
      </c>
      <c r="G2443" s="30">
        <v>5</v>
      </c>
      <c r="H2443" s="31">
        <v>11.86</v>
      </c>
      <c r="I2443" s="32"/>
      <c r="J2443" s="32">
        <f t="shared" si="312"/>
        <v>14.23</v>
      </c>
      <c r="K2443" s="32">
        <f t="shared" si="313"/>
        <v>0</v>
      </c>
      <c r="L2443" s="34"/>
    </row>
    <row r="2444" spans="1:12" s="33" customFormat="1" ht="13.5" thickBot="1">
      <c r="A2444" s="35" t="s">
        <v>4331</v>
      </c>
      <c r="B2444" s="33" t="s">
        <v>4332</v>
      </c>
      <c r="C2444" s="30">
        <v>25</v>
      </c>
      <c r="D2444" s="30">
        <v>15.81</v>
      </c>
      <c r="E2444" s="30">
        <v>10</v>
      </c>
      <c r="F2444" s="30">
        <v>17.399999999999999</v>
      </c>
      <c r="G2444" s="30">
        <v>5</v>
      </c>
      <c r="H2444" s="31">
        <v>18.98</v>
      </c>
      <c r="I2444" s="32"/>
      <c r="J2444" s="32">
        <f t="shared" si="312"/>
        <v>22.78</v>
      </c>
      <c r="K2444" s="32">
        <f t="shared" si="313"/>
        <v>0</v>
      </c>
      <c r="L2444" s="34"/>
    </row>
    <row r="2445" spans="1:12" s="33" customFormat="1" ht="13.5" thickBot="1">
      <c r="A2445" s="35" t="s">
        <v>4333</v>
      </c>
      <c r="B2445" s="33" t="s">
        <v>4334</v>
      </c>
      <c r="C2445" s="30">
        <v>25</v>
      </c>
      <c r="D2445" s="30">
        <v>9.8800000000000008</v>
      </c>
      <c r="E2445" s="30">
        <v>10</v>
      </c>
      <c r="F2445" s="30">
        <v>10.87</v>
      </c>
      <c r="G2445" s="30">
        <v>5</v>
      </c>
      <c r="H2445" s="31">
        <v>11.86</v>
      </c>
      <c r="I2445" s="32"/>
      <c r="J2445" s="32">
        <f t="shared" si="312"/>
        <v>14.23</v>
      </c>
      <c r="K2445" s="32">
        <f t="shared" si="313"/>
        <v>0</v>
      </c>
      <c r="L2445" s="34"/>
    </row>
    <row r="2446" spans="1:12" s="33" customFormat="1" ht="13.5" thickBot="1">
      <c r="A2446" s="35" t="s">
        <v>4335</v>
      </c>
      <c r="B2446" s="33" t="s">
        <v>4336</v>
      </c>
      <c r="C2446" s="30">
        <v>25</v>
      </c>
      <c r="D2446" s="30">
        <v>10.87</v>
      </c>
      <c r="E2446" s="30">
        <v>10</v>
      </c>
      <c r="F2446" s="30">
        <v>11.96</v>
      </c>
      <c r="G2446" s="30">
        <v>5</v>
      </c>
      <c r="H2446" s="31">
        <v>13.05</v>
      </c>
      <c r="I2446" s="32"/>
      <c r="J2446" s="32">
        <f t="shared" si="312"/>
        <v>15.66</v>
      </c>
      <c r="K2446" s="32">
        <f t="shared" si="313"/>
        <v>0</v>
      </c>
      <c r="L2446" s="34"/>
    </row>
    <row r="2447" spans="1:12" s="33" customFormat="1" ht="13.5" thickBot="1">
      <c r="A2447" s="35" t="s">
        <v>4337</v>
      </c>
      <c r="B2447" s="33" t="s">
        <v>4338</v>
      </c>
      <c r="C2447" s="30">
        <v>25</v>
      </c>
      <c r="D2447" s="30">
        <v>8.24</v>
      </c>
      <c r="E2447" s="30">
        <v>10</v>
      </c>
      <c r="F2447" s="30">
        <v>9.06</v>
      </c>
      <c r="G2447" s="30">
        <v>5</v>
      </c>
      <c r="H2447" s="31">
        <v>9.8800000000000008</v>
      </c>
      <c r="I2447" s="32"/>
      <c r="J2447" s="32">
        <f t="shared" si="312"/>
        <v>11.86</v>
      </c>
      <c r="K2447" s="32">
        <f t="shared" si="313"/>
        <v>0</v>
      </c>
      <c r="L2447" s="34"/>
    </row>
    <row r="2448" spans="1:12" s="33" customFormat="1" ht="13.5" thickBot="1">
      <c r="A2448" s="35" t="s">
        <v>4339</v>
      </c>
      <c r="B2448" s="33" t="s">
        <v>4340</v>
      </c>
      <c r="C2448" s="30">
        <v>25</v>
      </c>
      <c r="D2448" s="30">
        <v>11.86</v>
      </c>
      <c r="E2448" s="30">
        <v>10</v>
      </c>
      <c r="F2448" s="30">
        <v>13.05</v>
      </c>
      <c r="G2448" s="30">
        <v>5</v>
      </c>
      <c r="H2448" s="31">
        <v>14.23</v>
      </c>
      <c r="I2448" s="32"/>
      <c r="J2448" s="32">
        <f t="shared" si="312"/>
        <v>17.079999999999998</v>
      </c>
      <c r="K2448" s="32">
        <f t="shared" si="313"/>
        <v>0</v>
      </c>
      <c r="L2448" s="34"/>
    </row>
    <row r="2449" spans="1:12" s="33" customFormat="1" ht="13.5" thickBot="1">
      <c r="A2449" s="35" t="s">
        <v>4341</v>
      </c>
      <c r="B2449" s="33" t="s">
        <v>4342</v>
      </c>
      <c r="C2449" s="30">
        <v>25</v>
      </c>
      <c r="D2449" s="30">
        <v>12.19</v>
      </c>
      <c r="E2449" s="30">
        <v>10</v>
      </c>
      <c r="F2449" s="30">
        <v>13.41</v>
      </c>
      <c r="G2449" s="30">
        <v>5</v>
      </c>
      <c r="H2449" s="31">
        <v>14.63</v>
      </c>
      <c r="I2449" s="32"/>
      <c r="J2449" s="32">
        <f t="shared" si="312"/>
        <v>17.559999999999999</v>
      </c>
      <c r="K2449" s="32">
        <f t="shared" si="313"/>
        <v>0</v>
      </c>
      <c r="L2449" s="34"/>
    </row>
    <row r="2450" spans="1:12" s="33" customFormat="1" ht="13.5" thickBot="1">
      <c r="A2450" s="35" t="s">
        <v>4343</v>
      </c>
      <c r="B2450" s="33" t="s">
        <v>4344</v>
      </c>
      <c r="C2450" s="30">
        <v>25</v>
      </c>
      <c r="D2450" s="30">
        <v>13.18</v>
      </c>
      <c r="E2450" s="30">
        <v>10</v>
      </c>
      <c r="F2450" s="30">
        <v>14.5</v>
      </c>
      <c r="G2450" s="30">
        <v>5</v>
      </c>
      <c r="H2450" s="31">
        <v>15.81</v>
      </c>
      <c r="I2450" s="32"/>
      <c r="J2450" s="32">
        <f t="shared" si="312"/>
        <v>18.97</v>
      </c>
      <c r="K2450" s="32">
        <f t="shared" si="313"/>
        <v>0</v>
      </c>
      <c r="L2450" s="34"/>
    </row>
    <row r="2451" spans="1:12" s="33" customFormat="1" ht="13.5" thickBot="1">
      <c r="A2451" s="35" t="s">
        <v>4345</v>
      </c>
      <c r="B2451" s="33" t="s">
        <v>4346</v>
      </c>
      <c r="C2451" s="30">
        <v>25</v>
      </c>
      <c r="D2451" s="30">
        <v>14.5</v>
      </c>
      <c r="E2451" s="30">
        <v>10</v>
      </c>
      <c r="F2451" s="30">
        <v>15.95</v>
      </c>
      <c r="G2451" s="30">
        <v>5</v>
      </c>
      <c r="H2451" s="31">
        <v>17.399999999999999</v>
      </c>
      <c r="I2451" s="32"/>
      <c r="J2451" s="32">
        <f t="shared" si="312"/>
        <v>20.88</v>
      </c>
      <c r="K2451" s="32">
        <f t="shared" si="313"/>
        <v>0</v>
      </c>
      <c r="L2451" s="34"/>
    </row>
    <row r="2452" spans="1:12" s="33" customFormat="1" ht="13.5" thickBot="1">
      <c r="A2452" s="35" t="s">
        <v>4347</v>
      </c>
      <c r="B2452" s="33" t="s">
        <v>4348</v>
      </c>
      <c r="C2452" s="30">
        <v>25</v>
      </c>
      <c r="D2452" s="30">
        <v>6.59</v>
      </c>
      <c r="E2452" s="30">
        <v>10</v>
      </c>
      <c r="F2452" s="30">
        <v>7.25</v>
      </c>
      <c r="G2452" s="30">
        <v>5</v>
      </c>
      <c r="H2452" s="31">
        <v>7.91</v>
      </c>
      <c r="I2452" s="32"/>
      <c r="J2452" s="32">
        <f t="shared" si="312"/>
        <v>9.49</v>
      </c>
      <c r="K2452" s="32">
        <f t="shared" si="313"/>
        <v>0</v>
      </c>
      <c r="L2452" s="34"/>
    </row>
    <row r="2453" spans="1:12" s="33" customFormat="1" ht="13.5" thickBot="1">
      <c r="A2453" s="35" t="s">
        <v>4349</v>
      </c>
      <c r="B2453" s="33" t="s">
        <v>4350</v>
      </c>
      <c r="C2453" s="30">
        <v>25</v>
      </c>
      <c r="D2453" s="30">
        <v>10.54</v>
      </c>
      <c r="E2453" s="30">
        <v>10</v>
      </c>
      <c r="F2453" s="30">
        <v>11.6</v>
      </c>
      <c r="G2453" s="30">
        <v>5</v>
      </c>
      <c r="H2453" s="31">
        <v>12.65</v>
      </c>
      <c r="I2453" s="32"/>
      <c r="J2453" s="32">
        <f t="shared" si="312"/>
        <v>15.18</v>
      </c>
      <c r="K2453" s="32">
        <f t="shared" si="313"/>
        <v>0</v>
      </c>
      <c r="L2453" s="34"/>
    </row>
    <row r="2454" spans="1:12" s="33" customFormat="1" ht="13.5" thickBot="1">
      <c r="A2454" s="35" t="s">
        <v>4351</v>
      </c>
      <c r="B2454" s="33" t="s">
        <v>4352</v>
      </c>
      <c r="C2454" s="30">
        <v>25</v>
      </c>
      <c r="D2454" s="30">
        <v>6.26</v>
      </c>
      <c r="E2454" s="30">
        <v>10</v>
      </c>
      <c r="F2454" s="30">
        <v>6.89</v>
      </c>
      <c r="G2454" s="30">
        <v>5</v>
      </c>
      <c r="H2454" s="31">
        <v>7.51</v>
      </c>
      <c r="I2454" s="32"/>
      <c r="J2454" s="32">
        <f t="shared" si="312"/>
        <v>9.01</v>
      </c>
      <c r="K2454" s="32">
        <f t="shared" si="313"/>
        <v>0</v>
      </c>
      <c r="L2454" s="34"/>
    </row>
    <row r="2455" spans="1:12" s="33" customFormat="1" ht="13.5" thickBot="1">
      <c r="A2455" s="35" t="s">
        <v>4353</v>
      </c>
      <c r="B2455" s="33" t="s">
        <v>4354</v>
      </c>
      <c r="C2455" s="30">
        <v>25</v>
      </c>
      <c r="D2455" s="30">
        <v>10.210000000000001</v>
      </c>
      <c r="E2455" s="30">
        <v>10</v>
      </c>
      <c r="F2455" s="30">
        <v>11.23</v>
      </c>
      <c r="G2455" s="30">
        <v>5</v>
      </c>
      <c r="H2455" s="31">
        <v>12.26</v>
      </c>
      <c r="I2455" s="32"/>
      <c r="J2455" s="32">
        <f t="shared" si="312"/>
        <v>14.71</v>
      </c>
      <c r="K2455" s="32">
        <f t="shared" si="313"/>
        <v>0</v>
      </c>
      <c r="L2455" s="34"/>
    </row>
    <row r="2456" spans="1:12" s="33" customFormat="1" ht="13.5" thickBot="1">
      <c r="A2456" s="35" t="s">
        <v>4355</v>
      </c>
      <c r="B2456" s="33" t="s">
        <v>4356</v>
      </c>
      <c r="C2456" s="30">
        <v>25</v>
      </c>
      <c r="D2456" s="30">
        <v>5.93</v>
      </c>
      <c r="E2456" s="30">
        <v>10</v>
      </c>
      <c r="F2456" s="30">
        <v>6.52</v>
      </c>
      <c r="G2456" s="30">
        <v>5</v>
      </c>
      <c r="H2456" s="31">
        <v>7.12</v>
      </c>
      <c r="I2456" s="32"/>
      <c r="J2456" s="32">
        <f t="shared" si="312"/>
        <v>8.5399999999999991</v>
      </c>
      <c r="K2456" s="32">
        <f t="shared" si="313"/>
        <v>0</v>
      </c>
      <c r="L2456" s="34"/>
    </row>
    <row r="2457" spans="1:12" s="33" customFormat="1" ht="13.5" thickBot="1">
      <c r="A2457" s="35" t="s">
        <v>4357</v>
      </c>
      <c r="B2457" s="33" t="s">
        <v>4358</v>
      </c>
      <c r="C2457" s="30">
        <v>25</v>
      </c>
      <c r="D2457" s="30">
        <v>9.5500000000000007</v>
      </c>
      <c r="E2457" s="30">
        <v>10</v>
      </c>
      <c r="F2457" s="30">
        <v>10.51</v>
      </c>
      <c r="G2457" s="30">
        <v>5</v>
      </c>
      <c r="H2457" s="31">
        <v>11.47</v>
      </c>
      <c r="I2457" s="32"/>
      <c r="J2457" s="32">
        <f t="shared" si="312"/>
        <v>13.76</v>
      </c>
      <c r="K2457" s="32">
        <f t="shared" si="313"/>
        <v>0</v>
      </c>
      <c r="L2457" s="34"/>
    </row>
    <row r="2458" spans="1:12" s="33" customFormat="1" ht="13.5" thickBot="1">
      <c r="A2458" s="35" t="s">
        <v>4359</v>
      </c>
      <c r="B2458" s="33" t="s">
        <v>4360</v>
      </c>
      <c r="C2458" s="30">
        <v>25</v>
      </c>
      <c r="D2458" s="30">
        <v>5.6</v>
      </c>
      <c r="E2458" s="30">
        <v>10</v>
      </c>
      <c r="F2458" s="30">
        <v>6.16</v>
      </c>
      <c r="G2458" s="30">
        <v>5</v>
      </c>
      <c r="H2458" s="31">
        <v>6.72</v>
      </c>
      <c r="I2458" s="32"/>
      <c r="J2458" s="32">
        <f t="shared" si="312"/>
        <v>8.06</v>
      </c>
      <c r="K2458" s="32">
        <f t="shared" si="313"/>
        <v>0</v>
      </c>
      <c r="L2458" s="34"/>
    </row>
    <row r="2459" spans="1:12" s="33" customFormat="1" ht="13.5" thickBot="1">
      <c r="A2459" s="35" t="s">
        <v>4361</v>
      </c>
      <c r="B2459" s="33" t="s">
        <v>4362</v>
      </c>
      <c r="C2459" s="30">
        <v>25</v>
      </c>
      <c r="D2459" s="30">
        <v>9.23</v>
      </c>
      <c r="E2459" s="30">
        <v>10</v>
      </c>
      <c r="F2459" s="30">
        <v>10.15</v>
      </c>
      <c r="G2459" s="30">
        <v>5</v>
      </c>
      <c r="H2459" s="31">
        <v>11.07</v>
      </c>
      <c r="I2459" s="32"/>
      <c r="J2459" s="32">
        <f t="shared" si="312"/>
        <v>13.28</v>
      </c>
      <c r="K2459" s="32">
        <f t="shared" si="313"/>
        <v>0</v>
      </c>
      <c r="L2459" s="34"/>
    </row>
    <row r="2460" spans="1:12" s="33" customFormat="1" ht="13.5" thickBot="1">
      <c r="A2460" s="35" t="s">
        <v>4363</v>
      </c>
      <c r="B2460" s="33" t="s">
        <v>4364</v>
      </c>
      <c r="C2460" s="30">
        <v>25</v>
      </c>
      <c r="D2460" s="30">
        <v>7.25</v>
      </c>
      <c r="E2460" s="30">
        <v>10</v>
      </c>
      <c r="F2460" s="30">
        <v>7.97</v>
      </c>
      <c r="G2460" s="30">
        <v>5</v>
      </c>
      <c r="H2460" s="31">
        <v>8.6999999999999993</v>
      </c>
      <c r="I2460" s="32"/>
      <c r="J2460" s="32">
        <f t="shared" si="312"/>
        <v>10.44</v>
      </c>
      <c r="K2460" s="32">
        <f t="shared" si="313"/>
        <v>0</v>
      </c>
      <c r="L2460" s="34"/>
    </row>
    <row r="2461" spans="1:12" s="33" customFormat="1" ht="13.5" thickBot="1">
      <c r="A2461" s="35"/>
      <c r="C2461" s="30"/>
      <c r="D2461" s="30"/>
      <c r="E2461" s="30"/>
      <c r="F2461" s="30"/>
      <c r="G2461" s="30"/>
      <c r="H2461" s="31"/>
      <c r="I2461" s="32"/>
      <c r="J2461" s="32"/>
      <c r="K2461" s="32"/>
      <c r="L2461" s="34"/>
    </row>
    <row r="2462" spans="1:12" s="33" customFormat="1" ht="13.5" thickBot="1">
      <c r="A2462" s="35" t="s">
        <v>4365</v>
      </c>
      <c r="B2462" s="33" t="s">
        <v>4366</v>
      </c>
      <c r="C2462" s="30">
        <v>25</v>
      </c>
      <c r="D2462" s="30">
        <v>9.8800000000000008</v>
      </c>
      <c r="E2462" s="30">
        <v>10</v>
      </c>
      <c r="F2462" s="30">
        <v>10.87</v>
      </c>
      <c r="G2462" s="30">
        <v>5</v>
      </c>
      <c r="H2462" s="31">
        <v>11.86</v>
      </c>
      <c r="I2462" s="32"/>
      <c r="J2462" s="32">
        <f t="shared" si="312"/>
        <v>14.23</v>
      </c>
      <c r="K2462" s="32">
        <f t="shared" si="313"/>
        <v>0</v>
      </c>
      <c r="L2462" s="34"/>
    </row>
    <row r="2463" spans="1:12" s="33" customFormat="1" ht="13.5" thickBot="1">
      <c r="A2463" s="35" t="s">
        <v>4367</v>
      </c>
      <c r="B2463" s="33" t="s">
        <v>4368</v>
      </c>
      <c r="C2463" s="30">
        <v>25</v>
      </c>
      <c r="D2463" s="30">
        <v>9.23</v>
      </c>
      <c r="E2463" s="30">
        <v>10</v>
      </c>
      <c r="F2463" s="30">
        <v>10.15</v>
      </c>
      <c r="G2463" s="30">
        <v>5</v>
      </c>
      <c r="H2463" s="31">
        <v>11.07</v>
      </c>
      <c r="I2463" s="32"/>
      <c r="J2463" s="32">
        <f t="shared" si="312"/>
        <v>13.28</v>
      </c>
      <c r="K2463" s="32">
        <f t="shared" si="313"/>
        <v>0</v>
      </c>
      <c r="L2463" s="34"/>
    </row>
    <row r="2464" spans="1:12" s="33" customFormat="1" ht="13.5" thickBot="1">
      <c r="A2464" s="35" t="s">
        <v>4369</v>
      </c>
      <c r="B2464" s="33" t="s">
        <v>4370</v>
      </c>
      <c r="C2464" s="30">
        <v>25</v>
      </c>
      <c r="D2464" s="30">
        <v>6.59</v>
      </c>
      <c r="E2464" s="30">
        <v>10</v>
      </c>
      <c r="F2464" s="30">
        <v>7.25</v>
      </c>
      <c r="G2464" s="30">
        <v>5</v>
      </c>
      <c r="H2464" s="31">
        <v>7.91</v>
      </c>
      <c r="I2464" s="32"/>
      <c r="J2464" s="32">
        <f t="shared" si="312"/>
        <v>9.49</v>
      </c>
      <c r="K2464" s="32">
        <f t="shared" si="313"/>
        <v>0</v>
      </c>
      <c r="L2464" s="34"/>
    </row>
    <row r="2465" spans="1:12" s="33" customFormat="1" ht="13.5" thickBot="1">
      <c r="A2465" s="35" t="s">
        <v>4371</v>
      </c>
      <c r="B2465" s="33" t="s">
        <v>4372</v>
      </c>
      <c r="C2465" s="30">
        <v>25</v>
      </c>
      <c r="D2465" s="30">
        <v>6.59</v>
      </c>
      <c r="E2465" s="30">
        <v>10</v>
      </c>
      <c r="F2465" s="30">
        <v>7.25</v>
      </c>
      <c r="G2465" s="30">
        <v>5</v>
      </c>
      <c r="H2465" s="31">
        <v>7.91</v>
      </c>
      <c r="I2465" s="32"/>
      <c r="J2465" s="32">
        <f t="shared" si="312"/>
        <v>9.49</v>
      </c>
      <c r="K2465" s="32">
        <f t="shared" si="313"/>
        <v>0</v>
      </c>
      <c r="L2465" s="34"/>
    </row>
    <row r="2466" spans="1:12" s="33" customFormat="1" ht="13.5" thickBot="1">
      <c r="A2466" s="35" t="s">
        <v>4373</v>
      </c>
      <c r="B2466" s="33" t="s">
        <v>4374</v>
      </c>
      <c r="C2466" s="30">
        <v>25</v>
      </c>
      <c r="D2466" s="30">
        <v>7.91</v>
      </c>
      <c r="E2466" s="30">
        <v>10</v>
      </c>
      <c r="F2466" s="30">
        <v>8.6999999999999993</v>
      </c>
      <c r="G2466" s="30">
        <v>5</v>
      </c>
      <c r="H2466" s="31">
        <v>9.49</v>
      </c>
      <c r="I2466" s="32"/>
      <c r="J2466" s="32">
        <f t="shared" si="312"/>
        <v>11.39</v>
      </c>
      <c r="K2466" s="32">
        <f t="shared" si="313"/>
        <v>0</v>
      </c>
      <c r="L2466" s="34"/>
    </row>
    <row r="2467" spans="1:12" s="33" customFormat="1" ht="13.5" thickBot="1">
      <c r="A2467" s="35" t="s">
        <v>4375</v>
      </c>
      <c r="B2467" s="33" t="s">
        <v>4376</v>
      </c>
      <c r="C2467" s="30">
        <v>25</v>
      </c>
      <c r="D2467" s="30">
        <v>7.58</v>
      </c>
      <c r="E2467" s="30">
        <v>10</v>
      </c>
      <c r="F2467" s="30">
        <v>8.34</v>
      </c>
      <c r="G2467" s="30">
        <v>5</v>
      </c>
      <c r="H2467" s="31">
        <v>9.09</v>
      </c>
      <c r="I2467" s="32"/>
      <c r="J2467" s="32">
        <f t="shared" si="312"/>
        <v>10.91</v>
      </c>
      <c r="K2467" s="32">
        <f t="shared" si="313"/>
        <v>0</v>
      </c>
      <c r="L2467" s="34"/>
    </row>
    <row r="2468" spans="1:12" s="33" customFormat="1" ht="13.5" thickBot="1">
      <c r="A2468" s="35" t="s">
        <v>4377</v>
      </c>
      <c r="B2468" s="33" t="s">
        <v>4378</v>
      </c>
      <c r="C2468" s="30">
        <v>25</v>
      </c>
      <c r="D2468" s="30">
        <v>7.25</v>
      </c>
      <c r="E2468" s="30">
        <v>10</v>
      </c>
      <c r="F2468" s="30">
        <v>7.97</v>
      </c>
      <c r="G2468" s="30">
        <v>5</v>
      </c>
      <c r="H2468" s="31">
        <v>8.6999999999999993</v>
      </c>
      <c r="I2468" s="32"/>
      <c r="J2468" s="32">
        <f t="shared" si="312"/>
        <v>10.44</v>
      </c>
      <c r="K2468" s="32">
        <f t="shared" si="313"/>
        <v>0</v>
      </c>
      <c r="L2468" s="34"/>
    </row>
    <row r="2469" spans="1:12" s="33" customFormat="1" ht="13.5" thickBot="1">
      <c r="A2469" s="35" t="s">
        <v>4379</v>
      </c>
      <c r="B2469" s="33" t="s">
        <v>4380</v>
      </c>
      <c r="C2469" s="30">
        <v>25</v>
      </c>
      <c r="D2469" s="30">
        <v>6.92</v>
      </c>
      <c r="E2469" s="30">
        <v>10</v>
      </c>
      <c r="F2469" s="30">
        <v>7.61</v>
      </c>
      <c r="G2469" s="30">
        <v>5</v>
      </c>
      <c r="H2469" s="31">
        <v>8.3000000000000007</v>
      </c>
      <c r="I2469" s="32"/>
      <c r="J2469" s="32">
        <f t="shared" si="312"/>
        <v>9.9600000000000009</v>
      </c>
      <c r="K2469" s="32">
        <f t="shared" si="313"/>
        <v>0</v>
      </c>
      <c r="L2469" s="34"/>
    </row>
    <row r="2470" spans="1:12" s="33" customFormat="1" ht="13.5" thickBot="1">
      <c r="A2470" s="35" t="s">
        <v>4381</v>
      </c>
      <c r="B2470" s="33" t="s">
        <v>4382</v>
      </c>
      <c r="C2470" s="30">
        <v>25</v>
      </c>
      <c r="D2470" s="30">
        <v>9.23</v>
      </c>
      <c r="E2470" s="30">
        <v>10</v>
      </c>
      <c r="F2470" s="30">
        <v>10.15</v>
      </c>
      <c r="G2470" s="30">
        <v>5</v>
      </c>
      <c r="H2470" s="31">
        <v>11.07</v>
      </c>
      <c r="I2470" s="32"/>
      <c r="J2470" s="32">
        <f t="shared" si="312"/>
        <v>13.28</v>
      </c>
      <c r="K2470" s="32">
        <f t="shared" si="313"/>
        <v>0</v>
      </c>
      <c r="L2470" s="34"/>
    </row>
    <row r="2471" spans="1:12" s="33" customFormat="1" ht="13.5" thickBot="1">
      <c r="A2471" s="35"/>
      <c r="C2471" s="30"/>
      <c r="D2471" s="30"/>
      <c r="E2471" s="30"/>
      <c r="F2471" s="30"/>
      <c r="G2471" s="30"/>
      <c r="H2471" s="31"/>
      <c r="I2471" s="32"/>
      <c r="J2471" s="32"/>
      <c r="K2471" s="32"/>
      <c r="L2471" s="34"/>
    </row>
    <row r="2472" spans="1:12" s="33" customFormat="1" ht="13.5" thickBot="1">
      <c r="A2472" s="35" t="s">
        <v>4383</v>
      </c>
      <c r="B2472" s="33" t="s">
        <v>4384</v>
      </c>
      <c r="C2472" s="30">
        <v>25</v>
      </c>
      <c r="D2472" s="30">
        <v>5.93</v>
      </c>
      <c r="E2472" s="30">
        <v>10</v>
      </c>
      <c r="F2472" s="30">
        <v>6.52</v>
      </c>
      <c r="G2472" s="30">
        <v>5</v>
      </c>
      <c r="H2472" s="31">
        <v>7.12</v>
      </c>
      <c r="I2472" s="32"/>
      <c r="J2472" s="32">
        <f t="shared" si="312"/>
        <v>8.5399999999999991</v>
      </c>
      <c r="K2472" s="32">
        <f t="shared" si="313"/>
        <v>0</v>
      </c>
      <c r="L2472" s="34"/>
    </row>
    <row r="2473" spans="1:12" s="33" customFormat="1" ht="13.5" thickBot="1">
      <c r="A2473" s="35" t="s">
        <v>4385</v>
      </c>
      <c r="B2473" s="33" t="s">
        <v>4386</v>
      </c>
      <c r="C2473" s="30">
        <v>25</v>
      </c>
      <c r="D2473" s="30">
        <v>3.95</v>
      </c>
      <c r="E2473" s="30">
        <v>10</v>
      </c>
      <c r="F2473" s="30">
        <v>4.3499999999999996</v>
      </c>
      <c r="G2473" s="30">
        <v>5</v>
      </c>
      <c r="H2473" s="31">
        <v>4.74</v>
      </c>
      <c r="I2473" s="32"/>
      <c r="J2473" s="32">
        <f t="shared" ref="J2473:J2536" si="314">ROUND(IF(I2473&lt;G2473,H2473*1.2,IF(I2473&lt;E2473,H2473,IF(I2473&lt;C2473,F2473,D2473))),2)</f>
        <v>5.69</v>
      </c>
      <c r="K2473" s="32">
        <f t="shared" ref="K2473:K2536" si="315">I2473*J2473</f>
        <v>0</v>
      </c>
      <c r="L2473" s="34"/>
    </row>
    <row r="2474" spans="1:12" s="33" customFormat="1" ht="13.5" thickBot="1">
      <c r="A2474" s="35" t="s">
        <v>4387</v>
      </c>
      <c r="B2474" s="33" t="s">
        <v>4388</v>
      </c>
      <c r="C2474" s="30">
        <v>25</v>
      </c>
      <c r="D2474" s="30">
        <v>5.27</v>
      </c>
      <c r="E2474" s="30">
        <v>10</v>
      </c>
      <c r="F2474" s="30">
        <v>5.8</v>
      </c>
      <c r="G2474" s="30">
        <v>5</v>
      </c>
      <c r="H2474" s="31">
        <v>6.33</v>
      </c>
      <c r="I2474" s="32"/>
      <c r="J2474" s="32">
        <f t="shared" si="314"/>
        <v>7.6</v>
      </c>
      <c r="K2474" s="32">
        <f t="shared" si="315"/>
        <v>0</v>
      </c>
      <c r="L2474" s="34"/>
    </row>
    <row r="2475" spans="1:12" s="33" customFormat="1" ht="13.5" thickBot="1">
      <c r="A2475" s="35" t="s">
        <v>4389</v>
      </c>
      <c r="B2475" s="33" t="s">
        <v>4390</v>
      </c>
      <c r="C2475" s="30">
        <v>25</v>
      </c>
      <c r="D2475" s="30">
        <v>4.6100000000000003</v>
      </c>
      <c r="E2475" s="30">
        <v>10</v>
      </c>
      <c r="F2475" s="30">
        <v>5.07</v>
      </c>
      <c r="G2475" s="30">
        <v>5</v>
      </c>
      <c r="H2475" s="31">
        <v>5.54</v>
      </c>
      <c r="I2475" s="32"/>
      <c r="J2475" s="32">
        <f t="shared" si="314"/>
        <v>6.65</v>
      </c>
      <c r="K2475" s="32">
        <f t="shared" si="315"/>
        <v>0</v>
      </c>
      <c r="L2475" s="34"/>
    </row>
    <row r="2476" spans="1:12" s="33" customFormat="1" ht="13.5" thickBot="1">
      <c r="A2476" s="35" t="s">
        <v>4391</v>
      </c>
      <c r="B2476" s="33" t="s">
        <v>4392</v>
      </c>
      <c r="C2476" s="30">
        <v>25</v>
      </c>
      <c r="D2476" s="30">
        <v>3.95</v>
      </c>
      <c r="E2476" s="30">
        <v>10</v>
      </c>
      <c r="F2476" s="30">
        <v>4.3499999999999996</v>
      </c>
      <c r="G2476" s="30">
        <v>5</v>
      </c>
      <c r="H2476" s="31">
        <v>4.74</v>
      </c>
      <c r="I2476" s="32"/>
      <c r="J2476" s="32">
        <f t="shared" si="314"/>
        <v>5.69</v>
      </c>
      <c r="K2476" s="32">
        <f t="shared" si="315"/>
        <v>0</v>
      </c>
      <c r="L2476" s="34"/>
    </row>
    <row r="2477" spans="1:12" s="33" customFormat="1" ht="13.5" thickBot="1">
      <c r="A2477" s="35" t="s">
        <v>4393</v>
      </c>
      <c r="B2477" s="33" t="s">
        <v>4394</v>
      </c>
      <c r="C2477" s="30">
        <v>25</v>
      </c>
      <c r="D2477" s="30">
        <v>3.95</v>
      </c>
      <c r="E2477" s="30">
        <v>10</v>
      </c>
      <c r="F2477" s="30">
        <v>4.3499999999999996</v>
      </c>
      <c r="G2477" s="30">
        <v>5</v>
      </c>
      <c r="H2477" s="31">
        <v>4.74</v>
      </c>
      <c r="I2477" s="32"/>
      <c r="J2477" s="32">
        <f t="shared" si="314"/>
        <v>5.69</v>
      </c>
      <c r="K2477" s="32">
        <f t="shared" si="315"/>
        <v>0</v>
      </c>
      <c r="L2477" s="34"/>
    </row>
    <row r="2478" spans="1:12" s="33" customFormat="1" ht="13.5" thickBot="1">
      <c r="A2478" s="35"/>
      <c r="C2478" s="30"/>
      <c r="D2478" s="30"/>
      <c r="E2478" s="30"/>
      <c r="F2478" s="30"/>
      <c r="G2478" s="30"/>
      <c r="H2478" s="31"/>
      <c r="I2478" s="32"/>
      <c r="J2478" s="32"/>
      <c r="K2478" s="32"/>
      <c r="L2478" s="34"/>
    </row>
    <row r="2479" spans="1:12" s="33" customFormat="1" ht="13.5" thickBot="1">
      <c r="A2479" s="35" t="s">
        <v>4395</v>
      </c>
      <c r="B2479" s="33" t="s">
        <v>4396</v>
      </c>
      <c r="C2479" s="30">
        <v>25</v>
      </c>
      <c r="D2479" s="30">
        <v>16.47</v>
      </c>
      <c r="E2479" s="30">
        <v>10</v>
      </c>
      <c r="F2479" s="30">
        <v>18.12</v>
      </c>
      <c r="G2479" s="30">
        <v>5</v>
      </c>
      <c r="H2479" s="31">
        <v>19.77</v>
      </c>
      <c r="I2479" s="32"/>
      <c r="J2479" s="32">
        <f t="shared" si="314"/>
        <v>23.72</v>
      </c>
      <c r="K2479" s="32">
        <f t="shared" si="315"/>
        <v>0</v>
      </c>
      <c r="L2479" s="34"/>
    </row>
    <row r="2480" spans="1:12" s="33" customFormat="1" ht="13.5" thickBot="1">
      <c r="A2480" s="35" t="s">
        <v>4397</v>
      </c>
      <c r="B2480" s="33" t="s">
        <v>4398</v>
      </c>
      <c r="C2480" s="30">
        <v>25</v>
      </c>
      <c r="D2480" s="30">
        <v>5.6</v>
      </c>
      <c r="E2480" s="30">
        <v>10</v>
      </c>
      <c r="F2480" s="30">
        <v>6.16</v>
      </c>
      <c r="G2480" s="30">
        <v>5</v>
      </c>
      <c r="H2480" s="31">
        <v>6.72</v>
      </c>
      <c r="I2480" s="32"/>
      <c r="J2480" s="32">
        <f t="shared" si="314"/>
        <v>8.06</v>
      </c>
      <c r="K2480" s="32">
        <f t="shared" si="315"/>
        <v>0</v>
      </c>
      <c r="L2480" s="34"/>
    </row>
    <row r="2481" spans="1:12" s="33" customFormat="1" ht="13.5" thickBot="1">
      <c r="A2481" s="35" t="s">
        <v>4399</v>
      </c>
      <c r="B2481" s="33" t="s">
        <v>4400</v>
      </c>
      <c r="C2481" s="30">
        <v>25</v>
      </c>
      <c r="D2481" s="30">
        <v>4.9400000000000004</v>
      </c>
      <c r="E2481" s="30">
        <v>10</v>
      </c>
      <c r="F2481" s="30">
        <v>5.44</v>
      </c>
      <c r="G2481" s="30">
        <v>5</v>
      </c>
      <c r="H2481" s="31">
        <v>5.93</v>
      </c>
      <c r="I2481" s="32"/>
      <c r="J2481" s="32">
        <f t="shared" si="314"/>
        <v>7.12</v>
      </c>
      <c r="K2481" s="32">
        <f t="shared" si="315"/>
        <v>0</v>
      </c>
      <c r="L2481" s="34"/>
    </row>
    <row r="2482" spans="1:12" s="33" customFormat="1" ht="13.5" thickBot="1">
      <c r="A2482" s="35" t="s">
        <v>4401</v>
      </c>
      <c r="B2482" s="33" t="s">
        <v>4402</v>
      </c>
      <c r="C2482" s="30">
        <v>25</v>
      </c>
      <c r="D2482" s="30">
        <v>4.6100000000000003</v>
      </c>
      <c r="E2482" s="30">
        <v>10</v>
      </c>
      <c r="F2482" s="30">
        <v>5.07</v>
      </c>
      <c r="G2482" s="30">
        <v>5</v>
      </c>
      <c r="H2482" s="31">
        <v>5.54</v>
      </c>
      <c r="I2482" s="32"/>
      <c r="J2482" s="32">
        <f t="shared" si="314"/>
        <v>6.65</v>
      </c>
      <c r="K2482" s="32">
        <f t="shared" si="315"/>
        <v>0</v>
      </c>
      <c r="L2482" s="34"/>
    </row>
    <row r="2483" spans="1:12" s="33" customFormat="1" ht="13.5" thickBot="1">
      <c r="A2483" s="35" t="s">
        <v>4403</v>
      </c>
      <c r="B2483" s="33" t="s">
        <v>4404</v>
      </c>
      <c r="C2483" s="30">
        <v>25</v>
      </c>
      <c r="D2483" s="30">
        <v>10.54</v>
      </c>
      <c r="E2483" s="30">
        <v>10</v>
      </c>
      <c r="F2483" s="30">
        <v>11.6</v>
      </c>
      <c r="G2483" s="30">
        <v>5</v>
      </c>
      <c r="H2483" s="31">
        <v>12.65</v>
      </c>
      <c r="I2483" s="32"/>
      <c r="J2483" s="32">
        <f t="shared" si="314"/>
        <v>15.18</v>
      </c>
      <c r="K2483" s="32">
        <f t="shared" si="315"/>
        <v>0</v>
      </c>
      <c r="L2483" s="34"/>
    </row>
    <row r="2484" spans="1:12" s="33" customFormat="1" ht="13.5" thickBot="1">
      <c r="A2484" s="35" t="s">
        <v>4405</v>
      </c>
      <c r="B2484" s="33" t="s">
        <v>4406</v>
      </c>
      <c r="C2484" s="30">
        <v>25</v>
      </c>
      <c r="D2484" s="30">
        <v>8.9</v>
      </c>
      <c r="E2484" s="30">
        <v>10</v>
      </c>
      <c r="F2484" s="30">
        <v>9.7899999999999991</v>
      </c>
      <c r="G2484" s="30">
        <v>5</v>
      </c>
      <c r="H2484" s="31">
        <v>10.67</v>
      </c>
      <c r="I2484" s="32"/>
      <c r="J2484" s="32">
        <f t="shared" si="314"/>
        <v>12.8</v>
      </c>
      <c r="K2484" s="32">
        <f t="shared" si="315"/>
        <v>0</v>
      </c>
      <c r="L2484" s="34"/>
    </row>
    <row r="2485" spans="1:12" s="33" customFormat="1" ht="13.5" thickBot="1">
      <c r="A2485" s="35" t="s">
        <v>4407</v>
      </c>
      <c r="B2485" s="33" t="s">
        <v>4408</v>
      </c>
      <c r="C2485" s="30">
        <v>25</v>
      </c>
      <c r="D2485" s="30">
        <v>7.25</v>
      </c>
      <c r="E2485" s="30">
        <v>10</v>
      </c>
      <c r="F2485" s="30">
        <v>7.97</v>
      </c>
      <c r="G2485" s="30">
        <v>5</v>
      </c>
      <c r="H2485" s="31">
        <v>8.6999999999999993</v>
      </c>
      <c r="I2485" s="32"/>
      <c r="J2485" s="32">
        <f t="shared" si="314"/>
        <v>10.44</v>
      </c>
      <c r="K2485" s="32">
        <f t="shared" si="315"/>
        <v>0</v>
      </c>
      <c r="L2485" s="34"/>
    </row>
    <row r="2486" spans="1:12" s="33" customFormat="1" ht="13.5" thickBot="1">
      <c r="A2486" s="35" t="s">
        <v>4409</v>
      </c>
      <c r="B2486" s="33" t="s">
        <v>4410</v>
      </c>
      <c r="C2486" s="30">
        <v>25</v>
      </c>
      <c r="D2486" s="30">
        <v>5.93</v>
      </c>
      <c r="E2486" s="30">
        <v>10</v>
      </c>
      <c r="F2486" s="30">
        <v>6.52</v>
      </c>
      <c r="G2486" s="30">
        <v>5</v>
      </c>
      <c r="H2486" s="31">
        <v>7.12</v>
      </c>
      <c r="I2486" s="32"/>
      <c r="J2486" s="32">
        <f t="shared" si="314"/>
        <v>8.5399999999999991</v>
      </c>
      <c r="K2486" s="32">
        <f t="shared" si="315"/>
        <v>0</v>
      </c>
      <c r="L2486" s="34"/>
    </row>
    <row r="2487" spans="1:12" s="33" customFormat="1" ht="13.5" thickBot="1">
      <c r="A2487" s="35" t="s">
        <v>4411</v>
      </c>
      <c r="B2487" s="33" t="s">
        <v>4412</v>
      </c>
      <c r="C2487" s="30">
        <v>25</v>
      </c>
      <c r="D2487" s="30">
        <v>12.52</v>
      </c>
      <c r="E2487" s="30">
        <v>10</v>
      </c>
      <c r="F2487" s="30">
        <v>13.77</v>
      </c>
      <c r="G2487" s="30">
        <v>5</v>
      </c>
      <c r="H2487" s="31">
        <v>15.02</v>
      </c>
      <c r="I2487" s="32"/>
      <c r="J2487" s="32">
        <f t="shared" si="314"/>
        <v>18.02</v>
      </c>
      <c r="K2487" s="32">
        <f t="shared" si="315"/>
        <v>0</v>
      </c>
      <c r="L2487" s="34"/>
    </row>
    <row r="2488" spans="1:12" s="33" customFormat="1" ht="13.5" thickBot="1">
      <c r="A2488" s="35"/>
      <c r="C2488" s="30"/>
      <c r="D2488" s="30"/>
      <c r="E2488" s="30"/>
      <c r="F2488" s="30"/>
      <c r="G2488" s="30"/>
      <c r="H2488" s="31"/>
      <c r="I2488" s="32"/>
      <c r="J2488" s="32"/>
      <c r="K2488" s="32"/>
      <c r="L2488" s="34"/>
    </row>
    <row r="2489" spans="1:12" s="33" customFormat="1" ht="13.5" thickBot="1">
      <c r="A2489" s="35" t="s">
        <v>4413</v>
      </c>
      <c r="B2489" s="33" t="s">
        <v>4414</v>
      </c>
      <c r="C2489" s="30">
        <v>25</v>
      </c>
      <c r="D2489" s="30">
        <v>5.77</v>
      </c>
      <c r="E2489" s="30">
        <v>10</v>
      </c>
      <c r="F2489" s="30">
        <v>6.34</v>
      </c>
      <c r="G2489" s="30">
        <v>5</v>
      </c>
      <c r="H2489" s="31">
        <v>6.92</v>
      </c>
      <c r="I2489" s="32"/>
      <c r="J2489" s="32">
        <f t="shared" si="314"/>
        <v>8.3000000000000007</v>
      </c>
      <c r="K2489" s="32">
        <f t="shared" si="315"/>
        <v>0</v>
      </c>
      <c r="L2489" s="34"/>
    </row>
    <row r="2490" spans="1:12" s="33" customFormat="1" ht="13.5" thickBot="1">
      <c r="A2490" s="35" t="s">
        <v>4415</v>
      </c>
      <c r="B2490" s="33" t="s">
        <v>4416</v>
      </c>
      <c r="C2490" s="30">
        <v>25</v>
      </c>
      <c r="D2490" s="30">
        <v>5.77</v>
      </c>
      <c r="E2490" s="30">
        <v>10</v>
      </c>
      <c r="F2490" s="30">
        <v>6.34</v>
      </c>
      <c r="G2490" s="30">
        <v>5</v>
      </c>
      <c r="H2490" s="31">
        <v>6.92</v>
      </c>
      <c r="I2490" s="32"/>
      <c r="J2490" s="32">
        <f t="shared" si="314"/>
        <v>8.3000000000000007</v>
      </c>
      <c r="K2490" s="32">
        <f t="shared" si="315"/>
        <v>0</v>
      </c>
      <c r="L2490" s="34"/>
    </row>
    <row r="2491" spans="1:12" s="33" customFormat="1" ht="13.5" thickBot="1">
      <c r="A2491" s="35" t="s">
        <v>4417</v>
      </c>
      <c r="B2491" s="33" t="s">
        <v>4418</v>
      </c>
      <c r="C2491" s="30">
        <v>25</v>
      </c>
      <c r="D2491" s="30">
        <v>5.77</v>
      </c>
      <c r="E2491" s="30">
        <v>10</v>
      </c>
      <c r="F2491" s="30">
        <v>6.34</v>
      </c>
      <c r="G2491" s="30">
        <v>5</v>
      </c>
      <c r="H2491" s="31">
        <v>6.92</v>
      </c>
      <c r="I2491" s="32"/>
      <c r="J2491" s="32">
        <f t="shared" si="314"/>
        <v>8.3000000000000007</v>
      </c>
      <c r="K2491" s="32">
        <f t="shared" si="315"/>
        <v>0</v>
      </c>
      <c r="L2491" s="34"/>
    </row>
    <row r="2492" spans="1:12" s="33" customFormat="1" ht="13.5" thickBot="1">
      <c r="A2492" s="35" t="s">
        <v>4419</v>
      </c>
      <c r="B2492" s="33" t="s">
        <v>4420</v>
      </c>
      <c r="C2492" s="30">
        <v>25</v>
      </c>
      <c r="D2492" s="30">
        <v>5.77</v>
      </c>
      <c r="E2492" s="30">
        <v>10</v>
      </c>
      <c r="F2492" s="30">
        <v>6.34</v>
      </c>
      <c r="G2492" s="30">
        <v>5</v>
      </c>
      <c r="H2492" s="31">
        <v>6.92</v>
      </c>
      <c r="I2492" s="32"/>
      <c r="J2492" s="32">
        <f t="shared" si="314"/>
        <v>8.3000000000000007</v>
      </c>
      <c r="K2492" s="32">
        <f t="shared" si="315"/>
        <v>0</v>
      </c>
      <c r="L2492" s="34"/>
    </row>
    <row r="2493" spans="1:12" s="33" customFormat="1" ht="13.5" thickBot="1">
      <c r="A2493" s="35" t="s">
        <v>4421</v>
      </c>
      <c r="B2493" s="33" t="s">
        <v>4422</v>
      </c>
      <c r="C2493" s="30">
        <v>25</v>
      </c>
      <c r="D2493" s="30">
        <v>5.77</v>
      </c>
      <c r="E2493" s="30">
        <v>10</v>
      </c>
      <c r="F2493" s="30">
        <v>6.34</v>
      </c>
      <c r="G2493" s="30">
        <v>5</v>
      </c>
      <c r="H2493" s="31">
        <v>6.92</v>
      </c>
      <c r="I2493" s="32"/>
      <c r="J2493" s="32">
        <f t="shared" si="314"/>
        <v>8.3000000000000007</v>
      </c>
      <c r="K2493" s="32">
        <f t="shared" si="315"/>
        <v>0</v>
      </c>
      <c r="L2493" s="34"/>
    </row>
    <row r="2494" spans="1:12" s="33" customFormat="1" ht="13.5" thickBot="1">
      <c r="A2494" s="35"/>
      <c r="C2494" s="30"/>
      <c r="D2494" s="30"/>
      <c r="E2494" s="30"/>
      <c r="F2494" s="30"/>
      <c r="G2494" s="30"/>
      <c r="H2494" s="31"/>
      <c r="I2494" s="32"/>
      <c r="J2494" s="32"/>
      <c r="K2494" s="32"/>
      <c r="L2494" s="34"/>
    </row>
    <row r="2495" spans="1:12" s="33" customFormat="1" ht="13.5" thickBot="1">
      <c r="A2495" s="35" t="s">
        <v>4423</v>
      </c>
      <c r="B2495" s="33" t="s">
        <v>4424</v>
      </c>
      <c r="C2495" s="30">
        <v>25</v>
      </c>
      <c r="D2495" s="30">
        <v>7</v>
      </c>
      <c r="E2495" s="30">
        <v>10</v>
      </c>
      <c r="F2495" s="30">
        <v>7.7</v>
      </c>
      <c r="G2495" s="30">
        <v>5</v>
      </c>
      <c r="H2495" s="31">
        <v>8.4</v>
      </c>
      <c r="I2495" s="32"/>
      <c r="J2495" s="32">
        <f t="shared" si="314"/>
        <v>10.08</v>
      </c>
      <c r="K2495" s="32">
        <f t="shared" si="315"/>
        <v>0</v>
      </c>
      <c r="L2495" s="34"/>
    </row>
    <row r="2496" spans="1:12" s="33" customFormat="1" ht="13.5" thickBot="1">
      <c r="A2496" s="35" t="s">
        <v>4425</v>
      </c>
      <c r="B2496" s="33" t="s">
        <v>4426</v>
      </c>
      <c r="C2496" s="30">
        <v>25</v>
      </c>
      <c r="D2496" s="30">
        <v>7</v>
      </c>
      <c r="E2496" s="30">
        <v>10</v>
      </c>
      <c r="F2496" s="30">
        <v>7.7</v>
      </c>
      <c r="G2496" s="30">
        <v>5</v>
      </c>
      <c r="H2496" s="31">
        <v>8.4</v>
      </c>
      <c r="I2496" s="32"/>
      <c r="J2496" s="32">
        <f t="shared" si="314"/>
        <v>10.08</v>
      </c>
      <c r="K2496" s="32">
        <f t="shared" si="315"/>
        <v>0</v>
      </c>
      <c r="L2496" s="34"/>
    </row>
    <row r="2497" spans="1:12" s="33" customFormat="1" ht="13.5" thickBot="1">
      <c r="A2497" s="35" t="s">
        <v>4427</v>
      </c>
      <c r="B2497" s="33" t="s">
        <v>4428</v>
      </c>
      <c r="C2497" s="30">
        <v>25</v>
      </c>
      <c r="D2497" s="30">
        <v>7</v>
      </c>
      <c r="E2497" s="30">
        <v>10</v>
      </c>
      <c r="F2497" s="30">
        <v>7.7</v>
      </c>
      <c r="G2497" s="30">
        <v>5</v>
      </c>
      <c r="H2497" s="31">
        <v>8.4</v>
      </c>
      <c r="I2497" s="32"/>
      <c r="J2497" s="32">
        <f t="shared" si="314"/>
        <v>10.08</v>
      </c>
      <c r="K2497" s="32">
        <f t="shared" si="315"/>
        <v>0</v>
      </c>
      <c r="L2497" s="34"/>
    </row>
    <row r="2498" spans="1:12" s="33" customFormat="1" ht="13.5" thickBot="1">
      <c r="A2498" s="35" t="s">
        <v>4429</v>
      </c>
      <c r="B2498" s="33" t="s">
        <v>4430</v>
      </c>
      <c r="C2498" s="30">
        <v>25</v>
      </c>
      <c r="D2498" s="30">
        <v>7</v>
      </c>
      <c r="E2498" s="30">
        <v>10</v>
      </c>
      <c r="F2498" s="30">
        <v>7.7</v>
      </c>
      <c r="G2498" s="30">
        <v>5</v>
      </c>
      <c r="H2498" s="31">
        <v>8.4</v>
      </c>
      <c r="I2498" s="32"/>
      <c r="J2498" s="32">
        <f t="shared" si="314"/>
        <v>10.08</v>
      </c>
      <c r="K2498" s="32">
        <f t="shared" si="315"/>
        <v>0</v>
      </c>
      <c r="L2498" s="34"/>
    </row>
    <row r="2499" spans="1:12" s="33" customFormat="1" ht="13.5" thickBot="1">
      <c r="A2499" s="35" t="s">
        <v>4431</v>
      </c>
      <c r="B2499" s="33" t="s">
        <v>4432</v>
      </c>
      <c r="C2499" s="30">
        <v>25</v>
      </c>
      <c r="D2499" s="30">
        <v>7</v>
      </c>
      <c r="E2499" s="30">
        <v>10</v>
      </c>
      <c r="F2499" s="30">
        <v>7.7</v>
      </c>
      <c r="G2499" s="30">
        <v>5</v>
      </c>
      <c r="H2499" s="31">
        <v>8.4</v>
      </c>
      <c r="I2499" s="32"/>
      <c r="J2499" s="32">
        <f t="shared" si="314"/>
        <v>10.08</v>
      </c>
      <c r="K2499" s="32">
        <f t="shared" si="315"/>
        <v>0</v>
      </c>
      <c r="L2499" s="34"/>
    </row>
    <row r="2500" spans="1:12" s="33" customFormat="1" ht="13.5" thickBot="1">
      <c r="A2500" s="35" t="s">
        <v>4433</v>
      </c>
      <c r="B2500" s="33" t="s">
        <v>4434</v>
      </c>
      <c r="C2500" s="30">
        <v>25</v>
      </c>
      <c r="D2500" s="30">
        <v>7</v>
      </c>
      <c r="E2500" s="30">
        <v>10</v>
      </c>
      <c r="F2500" s="30">
        <v>7.7</v>
      </c>
      <c r="G2500" s="30">
        <v>5</v>
      </c>
      <c r="H2500" s="31">
        <v>8.4</v>
      </c>
      <c r="I2500" s="32"/>
      <c r="J2500" s="32">
        <f t="shared" si="314"/>
        <v>10.08</v>
      </c>
      <c r="K2500" s="32">
        <f t="shared" si="315"/>
        <v>0</v>
      </c>
      <c r="L2500" s="34"/>
    </row>
    <row r="2501" spans="1:12" s="33" customFormat="1" ht="13.5" thickBot="1">
      <c r="A2501" s="35" t="s">
        <v>4435</v>
      </c>
      <c r="B2501" s="33" t="s">
        <v>4436</v>
      </c>
      <c r="C2501" s="30">
        <v>25</v>
      </c>
      <c r="D2501" s="30">
        <v>7</v>
      </c>
      <c r="E2501" s="30">
        <v>10</v>
      </c>
      <c r="F2501" s="30">
        <v>7.7</v>
      </c>
      <c r="G2501" s="30">
        <v>5</v>
      </c>
      <c r="H2501" s="31">
        <v>8.4</v>
      </c>
      <c r="I2501" s="32"/>
      <c r="J2501" s="32">
        <f t="shared" si="314"/>
        <v>10.08</v>
      </c>
      <c r="K2501" s="32">
        <f t="shared" si="315"/>
        <v>0</v>
      </c>
      <c r="L2501" s="34"/>
    </row>
    <row r="2502" spans="1:12" s="33" customFormat="1" ht="13.5" thickBot="1">
      <c r="A2502" s="35" t="s">
        <v>4437</v>
      </c>
      <c r="B2502" s="33" t="s">
        <v>4438</v>
      </c>
      <c r="C2502" s="30">
        <v>25</v>
      </c>
      <c r="D2502" s="30">
        <v>7</v>
      </c>
      <c r="E2502" s="30">
        <v>10</v>
      </c>
      <c r="F2502" s="30">
        <v>7.7</v>
      </c>
      <c r="G2502" s="30">
        <v>5</v>
      </c>
      <c r="H2502" s="31">
        <v>8.4</v>
      </c>
      <c r="I2502" s="32"/>
      <c r="J2502" s="32">
        <f t="shared" si="314"/>
        <v>10.08</v>
      </c>
      <c r="K2502" s="32">
        <f t="shared" si="315"/>
        <v>0</v>
      </c>
      <c r="L2502" s="34"/>
    </row>
    <row r="2503" spans="1:12" s="33" customFormat="1" ht="13.5" thickBot="1">
      <c r="A2503" s="35" t="s">
        <v>4439</v>
      </c>
      <c r="B2503" s="33" t="s">
        <v>4440</v>
      </c>
      <c r="C2503" s="30">
        <v>25</v>
      </c>
      <c r="D2503" s="30">
        <v>7</v>
      </c>
      <c r="E2503" s="30">
        <v>10</v>
      </c>
      <c r="F2503" s="30">
        <v>7.7</v>
      </c>
      <c r="G2503" s="30">
        <v>5</v>
      </c>
      <c r="H2503" s="31">
        <v>8.4</v>
      </c>
      <c r="I2503" s="32"/>
      <c r="J2503" s="32">
        <f t="shared" si="314"/>
        <v>10.08</v>
      </c>
      <c r="K2503" s="32">
        <f t="shared" si="315"/>
        <v>0</v>
      </c>
      <c r="L2503" s="34"/>
    </row>
    <row r="2504" spans="1:12" s="33" customFormat="1" ht="13.5" thickBot="1">
      <c r="A2504" s="35" t="s">
        <v>4441</v>
      </c>
      <c r="B2504" s="33" t="s">
        <v>4442</v>
      </c>
      <c r="C2504" s="30">
        <v>25</v>
      </c>
      <c r="D2504" s="30">
        <v>7</v>
      </c>
      <c r="E2504" s="30">
        <v>10</v>
      </c>
      <c r="F2504" s="30">
        <v>7.7</v>
      </c>
      <c r="G2504" s="30">
        <v>5</v>
      </c>
      <c r="H2504" s="31">
        <v>8.4</v>
      </c>
      <c r="I2504" s="32"/>
      <c r="J2504" s="32">
        <f t="shared" si="314"/>
        <v>10.08</v>
      </c>
      <c r="K2504" s="32">
        <f t="shared" si="315"/>
        <v>0</v>
      </c>
      <c r="L2504" s="34"/>
    </row>
    <row r="2505" spans="1:12" s="33" customFormat="1" ht="13.5" thickBot="1">
      <c r="A2505" s="35"/>
      <c r="C2505" s="30"/>
      <c r="D2505" s="30"/>
      <c r="E2505" s="30"/>
      <c r="F2505" s="30"/>
      <c r="G2505" s="30"/>
      <c r="H2505" s="31"/>
      <c r="I2505" s="32"/>
      <c r="J2505" s="32"/>
      <c r="K2505" s="32"/>
      <c r="L2505" s="34"/>
    </row>
    <row r="2506" spans="1:12" s="33" customFormat="1" ht="13.5" thickBot="1">
      <c r="A2506" s="35" t="s">
        <v>4443</v>
      </c>
      <c r="B2506" s="33" t="s">
        <v>4444</v>
      </c>
      <c r="C2506" s="30">
        <v>25</v>
      </c>
      <c r="D2506" s="30">
        <v>4.9400000000000004</v>
      </c>
      <c r="E2506" s="30">
        <v>10</v>
      </c>
      <c r="F2506" s="30">
        <v>5.44</v>
      </c>
      <c r="G2506" s="30">
        <v>5</v>
      </c>
      <c r="H2506" s="31">
        <v>5.93</v>
      </c>
      <c r="I2506" s="32"/>
      <c r="J2506" s="32">
        <f t="shared" si="314"/>
        <v>7.12</v>
      </c>
      <c r="K2506" s="32">
        <f t="shared" si="315"/>
        <v>0</v>
      </c>
      <c r="L2506" s="34"/>
    </row>
    <row r="2507" spans="1:12" s="33" customFormat="1" ht="13.5" thickBot="1">
      <c r="A2507" s="35"/>
      <c r="C2507" s="30"/>
      <c r="D2507" s="30"/>
      <c r="E2507" s="30"/>
      <c r="F2507" s="30"/>
      <c r="G2507" s="30"/>
      <c r="H2507" s="31"/>
      <c r="I2507" s="32"/>
      <c r="J2507" s="32"/>
      <c r="K2507" s="32"/>
      <c r="L2507" s="34"/>
    </row>
    <row r="2508" spans="1:12" s="33" customFormat="1" ht="13.5" thickBot="1">
      <c r="A2508" s="35" t="s">
        <v>4445</v>
      </c>
      <c r="B2508" s="33" t="s">
        <v>4446</v>
      </c>
      <c r="C2508" s="30">
        <v>25</v>
      </c>
      <c r="D2508" s="30">
        <v>4.9400000000000004</v>
      </c>
      <c r="E2508" s="30">
        <v>10</v>
      </c>
      <c r="F2508" s="30">
        <v>5.44</v>
      </c>
      <c r="G2508" s="30">
        <v>5</v>
      </c>
      <c r="H2508" s="31">
        <v>5.93</v>
      </c>
      <c r="I2508" s="32"/>
      <c r="J2508" s="32">
        <f t="shared" si="314"/>
        <v>7.12</v>
      </c>
      <c r="K2508" s="32">
        <f t="shared" si="315"/>
        <v>0</v>
      </c>
      <c r="L2508" s="34"/>
    </row>
    <row r="2509" spans="1:12" s="33" customFormat="1" ht="13.5" thickBot="1">
      <c r="A2509" s="35" t="s">
        <v>4447</v>
      </c>
      <c r="B2509" s="33" t="s">
        <v>4448</v>
      </c>
      <c r="C2509" s="30">
        <v>25</v>
      </c>
      <c r="D2509" s="30">
        <v>4.9400000000000004</v>
      </c>
      <c r="E2509" s="30">
        <v>10</v>
      </c>
      <c r="F2509" s="30">
        <v>5.44</v>
      </c>
      <c r="G2509" s="30">
        <v>5</v>
      </c>
      <c r="H2509" s="31">
        <v>5.93</v>
      </c>
      <c r="I2509" s="32"/>
      <c r="J2509" s="32">
        <f t="shared" si="314"/>
        <v>7.12</v>
      </c>
      <c r="K2509" s="32">
        <f t="shared" si="315"/>
        <v>0</v>
      </c>
      <c r="L2509" s="34"/>
    </row>
    <row r="2510" spans="1:12" s="33" customFormat="1" ht="13.5" thickBot="1">
      <c r="A2510" s="35" t="s">
        <v>4449</v>
      </c>
      <c r="B2510" s="33" t="s">
        <v>4450</v>
      </c>
      <c r="C2510" s="30">
        <v>25</v>
      </c>
      <c r="D2510" s="30">
        <v>4.9400000000000004</v>
      </c>
      <c r="E2510" s="30">
        <v>10</v>
      </c>
      <c r="F2510" s="30">
        <v>5.44</v>
      </c>
      <c r="G2510" s="30">
        <v>5</v>
      </c>
      <c r="H2510" s="31">
        <v>5.93</v>
      </c>
      <c r="I2510" s="32"/>
      <c r="J2510" s="32">
        <f t="shared" si="314"/>
        <v>7.12</v>
      </c>
      <c r="K2510" s="32">
        <f t="shared" si="315"/>
        <v>0</v>
      </c>
      <c r="L2510" s="34"/>
    </row>
    <row r="2511" spans="1:12" s="33" customFormat="1" ht="13.5" thickBot="1">
      <c r="A2511" s="35" t="s">
        <v>4451</v>
      </c>
      <c r="B2511" s="33" t="s">
        <v>4452</v>
      </c>
      <c r="C2511" s="30">
        <v>25</v>
      </c>
      <c r="D2511" s="30">
        <v>4.9400000000000004</v>
      </c>
      <c r="E2511" s="30">
        <v>10</v>
      </c>
      <c r="F2511" s="30">
        <v>5.44</v>
      </c>
      <c r="G2511" s="30">
        <v>5</v>
      </c>
      <c r="H2511" s="31">
        <v>5.93</v>
      </c>
      <c r="I2511" s="32"/>
      <c r="J2511" s="32">
        <f t="shared" si="314"/>
        <v>7.12</v>
      </c>
      <c r="K2511" s="32">
        <f t="shared" si="315"/>
        <v>0</v>
      </c>
      <c r="L2511" s="34"/>
    </row>
    <row r="2512" spans="1:12" s="33" customFormat="1" ht="13.5" thickBot="1">
      <c r="A2512" s="35" t="s">
        <v>4453</v>
      </c>
      <c r="B2512" s="33" t="s">
        <v>4454</v>
      </c>
      <c r="C2512" s="30">
        <v>25</v>
      </c>
      <c r="D2512" s="30">
        <v>4.9400000000000004</v>
      </c>
      <c r="E2512" s="30">
        <v>10</v>
      </c>
      <c r="F2512" s="30">
        <v>5.44</v>
      </c>
      <c r="G2512" s="30">
        <v>5</v>
      </c>
      <c r="H2512" s="31">
        <v>5.93</v>
      </c>
      <c r="I2512" s="32"/>
      <c r="J2512" s="32">
        <f t="shared" si="314"/>
        <v>7.12</v>
      </c>
      <c r="K2512" s="32">
        <f t="shared" si="315"/>
        <v>0</v>
      </c>
      <c r="L2512" s="34"/>
    </row>
    <row r="2513" spans="1:12" s="33" customFormat="1" ht="13.5" thickBot="1">
      <c r="A2513" s="35" t="s">
        <v>4455</v>
      </c>
      <c r="B2513" s="33" t="s">
        <v>4456</v>
      </c>
      <c r="C2513" s="30">
        <v>25</v>
      </c>
      <c r="D2513" s="30">
        <v>4.9400000000000004</v>
      </c>
      <c r="E2513" s="30">
        <v>10</v>
      </c>
      <c r="F2513" s="30">
        <v>5.44</v>
      </c>
      <c r="G2513" s="30">
        <v>5</v>
      </c>
      <c r="H2513" s="31">
        <v>5.93</v>
      </c>
      <c r="I2513" s="32"/>
      <c r="J2513" s="32">
        <f t="shared" si="314"/>
        <v>7.12</v>
      </c>
      <c r="K2513" s="32">
        <f t="shared" si="315"/>
        <v>0</v>
      </c>
      <c r="L2513" s="34"/>
    </row>
    <row r="2514" spans="1:12" s="33" customFormat="1" ht="13.5" thickBot="1">
      <c r="A2514" s="35" t="s">
        <v>4457</v>
      </c>
      <c r="B2514" s="33" t="s">
        <v>4458</v>
      </c>
      <c r="C2514" s="30">
        <v>25</v>
      </c>
      <c r="D2514" s="30">
        <v>4.9400000000000004</v>
      </c>
      <c r="E2514" s="30">
        <v>10</v>
      </c>
      <c r="F2514" s="30">
        <v>5.44</v>
      </c>
      <c r="G2514" s="30">
        <v>5</v>
      </c>
      <c r="H2514" s="31">
        <v>5.93</v>
      </c>
      <c r="I2514" s="32"/>
      <c r="J2514" s="32">
        <f t="shared" si="314"/>
        <v>7.12</v>
      </c>
      <c r="K2514" s="32">
        <f t="shared" si="315"/>
        <v>0</v>
      </c>
      <c r="L2514" s="34"/>
    </row>
    <row r="2515" spans="1:12" s="33" customFormat="1" ht="13.5" thickBot="1">
      <c r="A2515" s="35" t="s">
        <v>4459</v>
      </c>
      <c r="B2515" s="33" t="s">
        <v>4460</v>
      </c>
      <c r="C2515" s="30">
        <v>25</v>
      </c>
      <c r="D2515" s="30">
        <v>4.9400000000000004</v>
      </c>
      <c r="E2515" s="30">
        <v>10</v>
      </c>
      <c r="F2515" s="30">
        <v>5.44</v>
      </c>
      <c r="G2515" s="30">
        <v>5</v>
      </c>
      <c r="H2515" s="31">
        <v>5.93</v>
      </c>
      <c r="I2515" s="32"/>
      <c r="J2515" s="32">
        <f t="shared" si="314"/>
        <v>7.12</v>
      </c>
      <c r="K2515" s="32">
        <f t="shared" si="315"/>
        <v>0</v>
      </c>
      <c r="L2515" s="34"/>
    </row>
    <row r="2516" spans="1:12" s="33" customFormat="1" ht="13.5" thickBot="1">
      <c r="A2516" s="35" t="s">
        <v>4461</v>
      </c>
      <c r="B2516" s="33" t="s">
        <v>4462</v>
      </c>
      <c r="C2516" s="30">
        <v>25</v>
      </c>
      <c r="D2516" s="30">
        <v>4.9400000000000004</v>
      </c>
      <c r="E2516" s="30">
        <v>10</v>
      </c>
      <c r="F2516" s="30">
        <v>5.44</v>
      </c>
      <c r="G2516" s="30">
        <v>5</v>
      </c>
      <c r="H2516" s="31">
        <v>5.93</v>
      </c>
      <c r="I2516" s="32"/>
      <c r="J2516" s="32">
        <f t="shared" si="314"/>
        <v>7.12</v>
      </c>
      <c r="K2516" s="32">
        <f t="shared" si="315"/>
        <v>0</v>
      </c>
      <c r="L2516" s="34"/>
    </row>
    <row r="2517" spans="1:12" s="33" customFormat="1" ht="13.5" thickBot="1">
      <c r="A2517" s="35" t="s">
        <v>4463</v>
      </c>
      <c r="B2517" s="33" t="s">
        <v>4464</v>
      </c>
      <c r="C2517" s="30">
        <v>25</v>
      </c>
      <c r="D2517" s="30">
        <v>4.9400000000000004</v>
      </c>
      <c r="E2517" s="30">
        <v>10</v>
      </c>
      <c r="F2517" s="30">
        <v>5.44</v>
      </c>
      <c r="G2517" s="30">
        <v>5</v>
      </c>
      <c r="H2517" s="31">
        <v>5.93</v>
      </c>
      <c r="I2517" s="32"/>
      <c r="J2517" s="32">
        <f t="shared" si="314"/>
        <v>7.12</v>
      </c>
      <c r="K2517" s="32">
        <f t="shared" si="315"/>
        <v>0</v>
      </c>
      <c r="L2517" s="34"/>
    </row>
    <row r="2518" spans="1:12" s="33" customFormat="1" ht="13.5" thickBot="1">
      <c r="A2518" s="35" t="s">
        <v>4465</v>
      </c>
      <c r="B2518" s="33" t="s">
        <v>4466</v>
      </c>
      <c r="C2518" s="30">
        <v>25</v>
      </c>
      <c r="D2518" s="30">
        <v>4.9400000000000004</v>
      </c>
      <c r="E2518" s="30">
        <v>10</v>
      </c>
      <c r="F2518" s="30">
        <v>5.44</v>
      </c>
      <c r="G2518" s="30">
        <v>5</v>
      </c>
      <c r="H2518" s="31">
        <v>5.93</v>
      </c>
      <c r="I2518" s="32"/>
      <c r="J2518" s="32">
        <f t="shared" si="314"/>
        <v>7.12</v>
      </c>
      <c r="K2518" s="32">
        <f t="shared" si="315"/>
        <v>0</v>
      </c>
      <c r="L2518" s="34"/>
    </row>
    <row r="2519" spans="1:12" s="33" customFormat="1" ht="13.5" thickBot="1">
      <c r="A2519" s="35" t="s">
        <v>4467</v>
      </c>
      <c r="B2519" s="33" t="s">
        <v>4468</v>
      </c>
      <c r="C2519" s="30">
        <v>25</v>
      </c>
      <c r="D2519" s="30">
        <v>4.9400000000000004</v>
      </c>
      <c r="E2519" s="30">
        <v>10</v>
      </c>
      <c r="F2519" s="30">
        <v>5.44</v>
      </c>
      <c r="G2519" s="30">
        <v>5</v>
      </c>
      <c r="H2519" s="31">
        <v>5.93</v>
      </c>
      <c r="I2519" s="32"/>
      <c r="J2519" s="32">
        <f t="shared" si="314"/>
        <v>7.12</v>
      </c>
      <c r="K2519" s="32">
        <f t="shared" si="315"/>
        <v>0</v>
      </c>
      <c r="L2519" s="34"/>
    </row>
    <row r="2520" spans="1:12" s="33" customFormat="1" ht="13.5" thickBot="1">
      <c r="A2520" s="35"/>
      <c r="C2520" s="30"/>
      <c r="D2520" s="30"/>
      <c r="E2520" s="30"/>
      <c r="F2520" s="30"/>
      <c r="G2520" s="30"/>
      <c r="H2520" s="31"/>
      <c r="I2520" s="32"/>
      <c r="J2520" s="32"/>
      <c r="K2520" s="32"/>
      <c r="L2520" s="34"/>
    </row>
    <row r="2521" spans="1:12" s="33" customFormat="1" ht="13.5" thickBot="1">
      <c r="A2521" s="35" t="s">
        <v>4469</v>
      </c>
      <c r="B2521" s="33" t="s">
        <v>4470</v>
      </c>
      <c r="C2521" s="30">
        <v>25</v>
      </c>
      <c r="D2521" s="30">
        <v>4.12</v>
      </c>
      <c r="E2521" s="30">
        <v>10</v>
      </c>
      <c r="F2521" s="30">
        <v>4.53</v>
      </c>
      <c r="G2521" s="30">
        <v>5</v>
      </c>
      <c r="H2521" s="31">
        <v>4.9400000000000004</v>
      </c>
      <c r="I2521" s="32"/>
      <c r="J2521" s="32">
        <f t="shared" si="314"/>
        <v>5.93</v>
      </c>
      <c r="K2521" s="32">
        <f t="shared" si="315"/>
        <v>0</v>
      </c>
      <c r="L2521" s="34"/>
    </row>
    <row r="2522" spans="1:12" s="33" customFormat="1" ht="13.5" thickBot="1">
      <c r="A2522" s="35" t="s">
        <v>4471</v>
      </c>
      <c r="B2522" s="33" t="s">
        <v>4472</v>
      </c>
      <c r="C2522" s="30">
        <v>25</v>
      </c>
      <c r="D2522" s="30">
        <v>4.12</v>
      </c>
      <c r="E2522" s="30">
        <v>10</v>
      </c>
      <c r="F2522" s="30">
        <v>4.53</v>
      </c>
      <c r="G2522" s="30">
        <v>5</v>
      </c>
      <c r="H2522" s="31">
        <v>4.9400000000000004</v>
      </c>
      <c r="I2522" s="32"/>
      <c r="J2522" s="32">
        <f t="shared" si="314"/>
        <v>5.93</v>
      </c>
      <c r="K2522" s="32">
        <f t="shared" si="315"/>
        <v>0</v>
      </c>
      <c r="L2522" s="34"/>
    </row>
    <row r="2523" spans="1:12" s="33" customFormat="1" ht="13.5" thickBot="1">
      <c r="A2523" s="35" t="s">
        <v>4473</v>
      </c>
      <c r="B2523" s="33" t="s">
        <v>4474</v>
      </c>
      <c r="C2523" s="30">
        <v>25</v>
      </c>
      <c r="D2523" s="30">
        <v>4.12</v>
      </c>
      <c r="E2523" s="30">
        <v>10</v>
      </c>
      <c r="F2523" s="30">
        <v>4.53</v>
      </c>
      <c r="G2523" s="30">
        <v>5</v>
      </c>
      <c r="H2523" s="31">
        <v>4.9400000000000004</v>
      </c>
      <c r="I2523" s="32"/>
      <c r="J2523" s="32">
        <f t="shared" si="314"/>
        <v>5.93</v>
      </c>
      <c r="K2523" s="32">
        <f t="shared" si="315"/>
        <v>0</v>
      </c>
      <c r="L2523" s="34"/>
    </row>
    <row r="2524" spans="1:12" s="33" customFormat="1" ht="13.5" thickBot="1">
      <c r="A2524" s="35" t="s">
        <v>4475</v>
      </c>
      <c r="B2524" s="33" t="s">
        <v>4476</v>
      </c>
      <c r="C2524" s="30">
        <v>25</v>
      </c>
      <c r="D2524" s="30">
        <v>4.12</v>
      </c>
      <c r="E2524" s="30">
        <v>10</v>
      </c>
      <c r="F2524" s="30">
        <v>4.53</v>
      </c>
      <c r="G2524" s="30">
        <v>5</v>
      </c>
      <c r="H2524" s="31">
        <v>4.9400000000000004</v>
      </c>
      <c r="I2524" s="32"/>
      <c r="J2524" s="32">
        <f t="shared" si="314"/>
        <v>5.93</v>
      </c>
      <c r="K2524" s="32">
        <f t="shared" si="315"/>
        <v>0</v>
      </c>
      <c r="L2524" s="34"/>
    </row>
    <row r="2525" spans="1:12" s="33" customFormat="1" ht="13.5" thickBot="1">
      <c r="A2525" s="35" t="s">
        <v>4477</v>
      </c>
      <c r="B2525" s="33" t="s">
        <v>4478</v>
      </c>
      <c r="C2525" s="30">
        <v>25</v>
      </c>
      <c r="D2525" s="30">
        <v>4.12</v>
      </c>
      <c r="E2525" s="30">
        <v>10</v>
      </c>
      <c r="F2525" s="30">
        <v>4.53</v>
      </c>
      <c r="G2525" s="30">
        <v>5</v>
      </c>
      <c r="H2525" s="31">
        <v>4.9400000000000004</v>
      </c>
      <c r="I2525" s="32"/>
      <c r="J2525" s="32">
        <f t="shared" si="314"/>
        <v>5.93</v>
      </c>
      <c r="K2525" s="32">
        <f t="shared" si="315"/>
        <v>0</v>
      </c>
      <c r="L2525" s="34"/>
    </row>
    <row r="2526" spans="1:12" s="33" customFormat="1" ht="13.5" thickBot="1">
      <c r="A2526" s="35" t="s">
        <v>4479</v>
      </c>
      <c r="B2526" s="33" t="s">
        <v>4480</v>
      </c>
      <c r="C2526" s="30">
        <v>25</v>
      </c>
      <c r="D2526" s="30">
        <v>4.12</v>
      </c>
      <c r="E2526" s="30">
        <v>10</v>
      </c>
      <c r="F2526" s="30">
        <v>4.53</v>
      </c>
      <c r="G2526" s="30">
        <v>5</v>
      </c>
      <c r="H2526" s="31">
        <v>4.9400000000000004</v>
      </c>
      <c r="I2526" s="32"/>
      <c r="J2526" s="32">
        <f t="shared" si="314"/>
        <v>5.93</v>
      </c>
      <c r="K2526" s="32">
        <f t="shared" si="315"/>
        <v>0</v>
      </c>
      <c r="L2526" s="34"/>
    </row>
    <row r="2527" spans="1:12" s="33" customFormat="1" ht="13.5" thickBot="1">
      <c r="A2527" s="35" t="s">
        <v>4481</v>
      </c>
      <c r="B2527" s="33" t="s">
        <v>4482</v>
      </c>
      <c r="C2527" s="30">
        <v>25</v>
      </c>
      <c r="D2527" s="30">
        <v>4.12</v>
      </c>
      <c r="E2527" s="30">
        <v>10</v>
      </c>
      <c r="F2527" s="30">
        <v>4.53</v>
      </c>
      <c r="G2527" s="30">
        <v>5</v>
      </c>
      <c r="H2527" s="31">
        <v>4.9400000000000004</v>
      </c>
      <c r="I2527" s="32"/>
      <c r="J2527" s="32">
        <f t="shared" si="314"/>
        <v>5.93</v>
      </c>
      <c r="K2527" s="32">
        <f t="shared" si="315"/>
        <v>0</v>
      </c>
      <c r="L2527" s="34"/>
    </row>
    <row r="2528" spans="1:12" s="33" customFormat="1" ht="13.5" thickBot="1">
      <c r="A2528" s="35"/>
      <c r="C2528" s="30"/>
      <c r="D2528" s="30"/>
      <c r="E2528" s="30"/>
      <c r="F2528" s="30"/>
      <c r="G2528" s="30"/>
      <c r="H2528" s="31"/>
      <c r="I2528" s="32"/>
      <c r="J2528" s="32"/>
      <c r="K2528" s="32"/>
      <c r="L2528" s="34"/>
    </row>
    <row r="2529" spans="1:12" s="33" customFormat="1" ht="13.5" thickBot="1">
      <c r="A2529" s="35" t="s">
        <v>4483</v>
      </c>
      <c r="B2529" s="33" t="s">
        <v>4484</v>
      </c>
      <c r="C2529" s="30">
        <v>25</v>
      </c>
      <c r="D2529" s="30">
        <v>13.18</v>
      </c>
      <c r="E2529" s="30">
        <v>10</v>
      </c>
      <c r="F2529" s="30">
        <v>14.5</v>
      </c>
      <c r="G2529" s="30">
        <v>5</v>
      </c>
      <c r="H2529" s="31">
        <v>15.81</v>
      </c>
      <c r="I2529" s="32"/>
      <c r="J2529" s="32">
        <f t="shared" si="314"/>
        <v>18.97</v>
      </c>
      <c r="K2529" s="32">
        <f t="shared" si="315"/>
        <v>0</v>
      </c>
      <c r="L2529" s="34"/>
    </row>
    <row r="2530" spans="1:12" s="33" customFormat="1" ht="13.5" thickBot="1">
      <c r="A2530" s="35" t="s">
        <v>4485</v>
      </c>
      <c r="B2530" s="33" t="s">
        <v>4486</v>
      </c>
      <c r="C2530" s="30">
        <v>25</v>
      </c>
      <c r="D2530" s="30">
        <v>9.8800000000000008</v>
      </c>
      <c r="E2530" s="30">
        <v>10</v>
      </c>
      <c r="F2530" s="30">
        <v>10.87</v>
      </c>
      <c r="G2530" s="30">
        <v>5</v>
      </c>
      <c r="H2530" s="31">
        <v>11.86</v>
      </c>
      <c r="I2530" s="32"/>
      <c r="J2530" s="32">
        <f t="shared" si="314"/>
        <v>14.23</v>
      </c>
      <c r="K2530" s="32">
        <f t="shared" si="315"/>
        <v>0</v>
      </c>
      <c r="L2530" s="34"/>
    </row>
    <row r="2531" spans="1:12" s="33" customFormat="1" ht="13.5" thickBot="1">
      <c r="A2531" s="35" t="s">
        <v>4487</v>
      </c>
      <c r="B2531" s="33" t="s">
        <v>4488</v>
      </c>
      <c r="C2531" s="30">
        <v>25</v>
      </c>
      <c r="D2531" s="30">
        <v>9.8800000000000008</v>
      </c>
      <c r="E2531" s="30">
        <v>10</v>
      </c>
      <c r="F2531" s="30">
        <v>10.87</v>
      </c>
      <c r="G2531" s="30">
        <v>5</v>
      </c>
      <c r="H2531" s="31">
        <v>11.86</v>
      </c>
      <c r="I2531" s="32"/>
      <c r="J2531" s="32">
        <f t="shared" si="314"/>
        <v>14.23</v>
      </c>
      <c r="K2531" s="32">
        <f t="shared" si="315"/>
        <v>0</v>
      </c>
      <c r="L2531" s="34"/>
    </row>
    <row r="2532" spans="1:12" s="33" customFormat="1" ht="13.5" thickBot="1">
      <c r="A2532" s="35"/>
      <c r="C2532" s="30"/>
      <c r="D2532" s="30"/>
      <c r="E2532" s="30"/>
      <c r="F2532" s="30"/>
      <c r="G2532" s="30"/>
      <c r="H2532" s="31"/>
      <c r="I2532" s="32"/>
      <c r="J2532" s="32"/>
      <c r="K2532" s="32"/>
      <c r="L2532" s="34"/>
    </row>
    <row r="2533" spans="1:12" s="33" customFormat="1" ht="13.5" thickBot="1">
      <c r="A2533" s="35" t="s">
        <v>4489</v>
      </c>
      <c r="B2533" s="33" t="s">
        <v>4490</v>
      </c>
      <c r="C2533" s="30">
        <v>25</v>
      </c>
      <c r="D2533" s="30">
        <v>5.27</v>
      </c>
      <c r="E2533" s="30">
        <v>10</v>
      </c>
      <c r="F2533" s="30">
        <v>5.8</v>
      </c>
      <c r="G2533" s="30">
        <v>5</v>
      </c>
      <c r="H2533" s="31">
        <v>6.33</v>
      </c>
      <c r="I2533" s="32"/>
      <c r="J2533" s="32">
        <f t="shared" si="314"/>
        <v>7.6</v>
      </c>
      <c r="K2533" s="32">
        <f t="shared" si="315"/>
        <v>0</v>
      </c>
      <c r="L2533" s="34"/>
    </row>
    <row r="2534" spans="1:12" s="33" customFormat="1" ht="13.5" thickBot="1">
      <c r="A2534" s="35" t="s">
        <v>4491</v>
      </c>
      <c r="B2534" s="33" t="s">
        <v>4492</v>
      </c>
      <c r="C2534" s="30">
        <v>25</v>
      </c>
      <c r="D2534" s="30">
        <v>3.95</v>
      </c>
      <c r="E2534" s="30">
        <v>10</v>
      </c>
      <c r="F2534" s="30">
        <v>4.3499999999999996</v>
      </c>
      <c r="G2534" s="30">
        <v>5</v>
      </c>
      <c r="H2534" s="31">
        <v>4.74</v>
      </c>
      <c r="I2534" s="32"/>
      <c r="J2534" s="32">
        <f t="shared" si="314"/>
        <v>5.69</v>
      </c>
      <c r="K2534" s="32">
        <f t="shared" si="315"/>
        <v>0</v>
      </c>
      <c r="L2534" s="34"/>
    </row>
    <row r="2535" spans="1:12" s="33" customFormat="1" ht="13.5" thickBot="1">
      <c r="A2535" s="35" t="s">
        <v>4493</v>
      </c>
      <c r="B2535" s="33" t="s">
        <v>4494</v>
      </c>
      <c r="C2535" s="30">
        <v>25</v>
      </c>
      <c r="D2535" s="30">
        <v>4.6100000000000003</v>
      </c>
      <c r="E2535" s="30">
        <v>10</v>
      </c>
      <c r="F2535" s="30">
        <v>5.07</v>
      </c>
      <c r="G2535" s="30">
        <v>5</v>
      </c>
      <c r="H2535" s="31">
        <v>5.54</v>
      </c>
      <c r="I2535" s="32"/>
      <c r="J2535" s="32">
        <f t="shared" si="314"/>
        <v>6.65</v>
      </c>
      <c r="K2535" s="32">
        <f t="shared" si="315"/>
        <v>0</v>
      </c>
      <c r="L2535" s="34"/>
    </row>
    <row r="2536" spans="1:12" s="33" customFormat="1" ht="13.5" thickBot="1">
      <c r="A2536" s="35" t="s">
        <v>4495</v>
      </c>
      <c r="B2536" s="33" t="s">
        <v>4496</v>
      </c>
      <c r="C2536" s="30">
        <v>25</v>
      </c>
      <c r="D2536" s="30">
        <v>3.95</v>
      </c>
      <c r="E2536" s="30">
        <v>10</v>
      </c>
      <c r="F2536" s="30">
        <v>4.3499999999999996</v>
      </c>
      <c r="G2536" s="30">
        <v>5</v>
      </c>
      <c r="H2536" s="31">
        <v>4.74</v>
      </c>
      <c r="I2536" s="32"/>
      <c r="J2536" s="32">
        <f t="shared" si="314"/>
        <v>5.69</v>
      </c>
      <c r="K2536" s="32">
        <f t="shared" si="315"/>
        <v>0</v>
      </c>
      <c r="L2536" s="34"/>
    </row>
    <row r="2537" spans="1:12" s="33" customFormat="1" ht="13.5" thickBot="1">
      <c r="A2537" s="35" t="s">
        <v>4497</v>
      </c>
      <c r="B2537" s="33" t="s">
        <v>4498</v>
      </c>
      <c r="C2537" s="30">
        <v>25</v>
      </c>
      <c r="D2537" s="30">
        <v>3.95</v>
      </c>
      <c r="E2537" s="30">
        <v>10</v>
      </c>
      <c r="F2537" s="30">
        <v>4.3499999999999996</v>
      </c>
      <c r="G2537" s="30">
        <v>5</v>
      </c>
      <c r="H2537" s="31">
        <v>4.74</v>
      </c>
      <c r="I2537" s="32"/>
      <c r="J2537" s="32">
        <f t="shared" ref="J2537:J2599" si="316">ROUND(IF(I2537&lt;G2537,H2537*1.2,IF(I2537&lt;E2537,H2537,IF(I2537&lt;C2537,F2537,D2537))),2)</f>
        <v>5.69</v>
      </c>
      <c r="K2537" s="32">
        <f t="shared" ref="K2537:K2599" si="317">I2537*J2537</f>
        <v>0</v>
      </c>
      <c r="L2537" s="34"/>
    </row>
    <row r="2538" spans="1:12" s="33" customFormat="1" ht="13.5" thickBot="1">
      <c r="A2538" s="35" t="s">
        <v>4499</v>
      </c>
      <c r="B2538" s="33" t="s">
        <v>4500</v>
      </c>
      <c r="C2538" s="30">
        <v>25</v>
      </c>
      <c r="D2538" s="30">
        <v>3.95</v>
      </c>
      <c r="E2538" s="30">
        <v>10</v>
      </c>
      <c r="F2538" s="30">
        <v>4.3499999999999996</v>
      </c>
      <c r="G2538" s="30">
        <v>5</v>
      </c>
      <c r="H2538" s="31">
        <v>4.74</v>
      </c>
      <c r="I2538" s="32"/>
      <c r="J2538" s="32">
        <f t="shared" si="316"/>
        <v>5.69</v>
      </c>
      <c r="K2538" s="32">
        <f t="shared" si="317"/>
        <v>0</v>
      </c>
      <c r="L2538" s="34"/>
    </row>
    <row r="2539" spans="1:12" s="33" customFormat="1" ht="13.5" thickBot="1">
      <c r="A2539" s="35"/>
      <c r="C2539" s="30"/>
      <c r="D2539" s="30"/>
      <c r="E2539" s="30"/>
      <c r="F2539" s="30"/>
      <c r="G2539" s="30"/>
      <c r="H2539" s="31"/>
      <c r="I2539" s="32"/>
      <c r="J2539" s="32"/>
      <c r="K2539" s="32"/>
      <c r="L2539" s="34"/>
    </row>
    <row r="2540" spans="1:12" s="33" customFormat="1" ht="13.5" thickBot="1">
      <c r="A2540" s="35" t="s">
        <v>4501</v>
      </c>
      <c r="B2540" s="33" t="s">
        <v>4502</v>
      </c>
      <c r="C2540" s="30">
        <v>25</v>
      </c>
      <c r="D2540" s="30">
        <v>5.6</v>
      </c>
      <c r="E2540" s="30">
        <v>10</v>
      </c>
      <c r="F2540" s="30">
        <v>6.16</v>
      </c>
      <c r="G2540" s="30">
        <v>5</v>
      </c>
      <c r="H2540" s="31">
        <v>6.72</v>
      </c>
      <c r="I2540" s="32"/>
      <c r="J2540" s="32">
        <f t="shared" si="316"/>
        <v>8.06</v>
      </c>
      <c r="K2540" s="32">
        <f t="shared" si="317"/>
        <v>0</v>
      </c>
      <c r="L2540" s="34"/>
    </row>
    <row r="2541" spans="1:12" s="33" customFormat="1" ht="13.5" thickBot="1">
      <c r="A2541" s="35" t="s">
        <v>4503</v>
      </c>
      <c r="B2541" s="33" t="s">
        <v>4504</v>
      </c>
      <c r="C2541" s="30">
        <v>25</v>
      </c>
      <c r="D2541" s="30">
        <v>5.27</v>
      </c>
      <c r="E2541" s="30">
        <v>10</v>
      </c>
      <c r="F2541" s="30">
        <v>5.8</v>
      </c>
      <c r="G2541" s="30">
        <v>5</v>
      </c>
      <c r="H2541" s="31">
        <v>6.33</v>
      </c>
      <c r="I2541" s="32"/>
      <c r="J2541" s="32">
        <f t="shared" si="316"/>
        <v>7.6</v>
      </c>
      <c r="K2541" s="32">
        <f t="shared" si="317"/>
        <v>0</v>
      </c>
      <c r="L2541" s="34"/>
    </row>
    <row r="2542" spans="1:12" s="33" customFormat="1" ht="13.5" thickBot="1">
      <c r="A2542" s="35" t="s">
        <v>4505</v>
      </c>
      <c r="B2542" s="33" t="s">
        <v>4506</v>
      </c>
      <c r="C2542" s="30">
        <v>25</v>
      </c>
      <c r="D2542" s="30">
        <v>4.6100000000000003</v>
      </c>
      <c r="E2542" s="30">
        <v>10</v>
      </c>
      <c r="F2542" s="30">
        <v>5.07</v>
      </c>
      <c r="G2542" s="30">
        <v>5</v>
      </c>
      <c r="H2542" s="31">
        <v>5.54</v>
      </c>
      <c r="I2542" s="32"/>
      <c r="J2542" s="32">
        <f t="shared" si="316"/>
        <v>6.65</v>
      </c>
      <c r="K2542" s="32">
        <f t="shared" si="317"/>
        <v>0</v>
      </c>
      <c r="L2542" s="34"/>
    </row>
    <row r="2543" spans="1:12" s="33" customFormat="1" ht="13.5" thickBot="1">
      <c r="A2543" s="35" t="s">
        <v>4507</v>
      </c>
      <c r="B2543" s="33" t="s">
        <v>4508</v>
      </c>
      <c r="C2543" s="30">
        <v>25</v>
      </c>
      <c r="D2543" s="30">
        <v>3.95</v>
      </c>
      <c r="E2543" s="30">
        <v>10</v>
      </c>
      <c r="F2543" s="30">
        <v>4.3499999999999996</v>
      </c>
      <c r="G2543" s="30">
        <v>5</v>
      </c>
      <c r="H2543" s="31">
        <v>4.74</v>
      </c>
      <c r="I2543" s="32"/>
      <c r="J2543" s="32">
        <f t="shared" si="316"/>
        <v>5.69</v>
      </c>
      <c r="K2543" s="32">
        <f t="shared" si="317"/>
        <v>0</v>
      </c>
      <c r="L2543" s="34"/>
    </row>
    <row r="2544" spans="1:12" s="33" customFormat="1" ht="13.5" thickBot="1">
      <c r="A2544" s="35" t="s">
        <v>4509</v>
      </c>
      <c r="B2544" s="33" t="s">
        <v>4510</v>
      </c>
      <c r="C2544" s="30">
        <v>25</v>
      </c>
      <c r="D2544" s="30">
        <v>3.95</v>
      </c>
      <c r="E2544" s="30">
        <v>10</v>
      </c>
      <c r="F2544" s="30">
        <v>4.3499999999999996</v>
      </c>
      <c r="G2544" s="30">
        <v>5</v>
      </c>
      <c r="H2544" s="31">
        <v>4.74</v>
      </c>
      <c r="I2544" s="32"/>
      <c r="J2544" s="32">
        <f t="shared" si="316"/>
        <v>5.69</v>
      </c>
      <c r="K2544" s="32">
        <f t="shared" si="317"/>
        <v>0</v>
      </c>
      <c r="L2544" s="34"/>
    </row>
    <row r="2545" spans="1:12" s="33" customFormat="1" ht="13.5" thickBot="1">
      <c r="A2545" s="35" t="s">
        <v>4511</v>
      </c>
      <c r="B2545" s="33" t="s">
        <v>4512</v>
      </c>
      <c r="C2545" s="30">
        <v>25</v>
      </c>
      <c r="D2545" s="30">
        <v>3.95</v>
      </c>
      <c r="E2545" s="30">
        <v>10</v>
      </c>
      <c r="F2545" s="30">
        <v>4.3499999999999996</v>
      </c>
      <c r="G2545" s="30">
        <v>5</v>
      </c>
      <c r="H2545" s="31">
        <v>4.74</v>
      </c>
      <c r="I2545" s="32"/>
      <c r="J2545" s="32">
        <f t="shared" si="316"/>
        <v>5.69</v>
      </c>
      <c r="K2545" s="32">
        <f t="shared" si="317"/>
        <v>0</v>
      </c>
      <c r="L2545" s="34"/>
    </row>
    <row r="2546" spans="1:12" s="33" customFormat="1" ht="13.5" thickBot="1">
      <c r="A2546" s="35"/>
      <c r="C2546" s="30"/>
      <c r="D2546" s="30"/>
      <c r="E2546" s="30"/>
      <c r="F2546" s="30"/>
      <c r="G2546" s="30"/>
      <c r="H2546" s="31"/>
      <c r="I2546" s="32"/>
      <c r="J2546" s="32"/>
      <c r="K2546" s="32"/>
      <c r="L2546" s="34"/>
    </row>
    <row r="2547" spans="1:12" s="33" customFormat="1" ht="13.5" thickBot="1">
      <c r="A2547" s="35" t="s">
        <v>4513</v>
      </c>
      <c r="B2547" s="33" t="s">
        <v>4514</v>
      </c>
      <c r="C2547" s="30">
        <v>25</v>
      </c>
      <c r="D2547" s="30">
        <v>5.6</v>
      </c>
      <c r="E2547" s="30">
        <v>10</v>
      </c>
      <c r="F2547" s="30">
        <v>6.16</v>
      </c>
      <c r="G2547" s="30">
        <v>5</v>
      </c>
      <c r="H2547" s="31">
        <v>6.72</v>
      </c>
      <c r="I2547" s="32"/>
      <c r="J2547" s="32">
        <f t="shared" si="316"/>
        <v>8.06</v>
      </c>
      <c r="K2547" s="32">
        <f t="shared" si="317"/>
        <v>0</v>
      </c>
      <c r="L2547" s="34"/>
    </row>
    <row r="2548" spans="1:12" s="33" customFormat="1" ht="13.5" thickBot="1">
      <c r="A2548" s="35" t="s">
        <v>4515</v>
      </c>
      <c r="B2548" s="33" t="s">
        <v>4516</v>
      </c>
      <c r="C2548" s="30">
        <v>25</v>
      </c>
      <c r="D2548" s="30">
        <v>5.27</v>
      </c>
      <c r="E2548" s="30">
        <v>10</v>
      </c>
      <c r="F2548" s="30">
        <v>5.8</v>
      </c>
      <c r="G2548" s="30">
        <v>5</v>
      </c>
      <c r="H2548" s="31">
        <v>6.33</v>
      </c>
      <c r="I2548" s="32"/>
      <c r="J2548" s="32">
        <f t="shared" si="316"/>
        <v>7.6</v>
      </c>
      <c r="K2548" s="32">
        <f t="shared" si="317"/>
        <v>0</v>
      </c>
      <c r="L2548" s="34"/>
    </row>
    <row r="2549" spans="1:12" s="33" customFormat="1" ht="13.5" thickBot="1">
      <c r="A2549" s="35" t="s">
        <v>4517</v>
      </c>
      <c r="B2549" s="33" t="s">
        <v>4518</v>
      </c>
      <c r="C2549" s="30">
        <v>25</v>
      </c>
      <c r="D2549" s="30">
        <v>3.95</v>
      </c>
      <c r="E2549" s="30">
        <v>10</v>
      </c>
      <c r="F2549" s="30">
        <v>4.3499999999999996</v>
      </c>
      <c r="G2549" s="30">
        <v>5</v>
      </c>
      <c r="H2549" s="31">
        <v>4.74</v>
      </c>
      <c r="I2549" s="32"/>
      <c r="J2549" s="32">
        <f t="shared" si="316"/>
        <v>5.69</v>
      </c>
      <c r="K2549" s="32">
        <f t="shared" si="317"/>
        <v>0</v>
      </c>
      <c r="L2549" s="34"/>
    </row>
    <row r="2550" spans="1:12" s="33" customFormat="1" ht="13.5" thickBot="1">
      <c r="A2550" s="35" t="s">
        <v>4519</v>
      </c>
      <c r="B2550" s="33" t="s">
        <v>4520</v>
      </c>
      <c r="C2550" s="30">
        <v>25</v>
      </c>
      <c r="D2550" s="30">
        <v>4.6100000000000003</v>
      </c>
      <c r="E2550" s="30">
        <v>10</v>
      </c>
      <c r="F2550" s="30">
        <v>5.07</v>
      </c>
      <c r="G2550" s="30">
        <v>5</v>
      </c>
      <c r="H2550" s="31">
        <v>5.54</v>
      </c>
      <c r="I2550" s="32"/>
      <c r="J2550" s="32">
        <f t="shared" si="316"/>
        <v>6.65</v>
      </c>
      <c r="K2550" s="32">
        <f t="shared" si="317"/>
        <v>0</v>
      </c>
      <c r="L2550" s="34"/>
    </row>
    <row r="2551" spans="1:12" s="33" customFormat="1" ht="13.5" thickBot="1">
      <c r="A2551" s="35" t="s">
        <v>4521</v>
      </c>
      <c r="B2551" s="33" t="s">
        <v>4522</v>
      </c>
      <c r="C2551" s="30">
        <v>25</v>
      </c>
      <c r="D2551" s="30">
        <v>3.95</v>
      </c>
      <c r="E2551" s="30">
        <v>10</v>
      </c>
      <c r="F2551" s="30">
        <v>4.3499999999999996</v>
      </c>
      <c r="G2551" s="30">
        <v>5</v>
      </c>
      <c r="H2551" s="31">
        <v>4.74</v>
      </c>
      <c r="I2551" s="32"/>
      <c r="J2551" s="32">
        <f t="shared" si="316"/>
        <v>5.69</v>
      </c>
      <c r="K2551" s="32">
        <f t="shared" si="317"/>
        <v>0</v>
      </c>
      <c r="L2551" s="34"/>
    </row>
    <row r="2552" spans="1:12" s="33" customFormat="1" ht="13.5" thickBot="1">
      <c r="A2552" s="35" t="s">
        <v>4523</v>
      </c>
      <c r="B2552" s="33" t="s">
        <v>4524</v>
      </c>
      <c r="C2552" s="30">
        <v>25</v>
      </c>
      <c r="D2552" s="30">
        <v>3.95</v>
      </c>
      <c r="E2552" s="30">
        <v>10</v>
      </c>
      <c r="F2552" s="30">
        <v>4.3499999999999996</v>
      </c>
      <c r="G2552" s="30">
        <v>5</v>
      </c>
      <c r="H2552" s="31">
        <v>4.74</v>
      </c>
      <c r="I2552" s="32"/>
      <c r="J2552" s="32">
        <f t="shared" si="316"/>
        <v>5.69</v>
      </c>
      <c r="K2552" s="32">
        <f t="shared" si="317"/>
        <v>0</v>
      </c>
      <c r="L2552" s="34"/>
    </row>
    <row r="2553" spans="1:12" s="33" customFormat="1" ht="13.5" thickBot="1">
      <c r="A2553" s="35" t="s">
        <v>4525</v>
      </c>
      <c r="B2553" s="33" t="s">
        <v>4526</v>
      </c>
      <c r="C2553" s="30">
        <v>25</v>
      </c>
      <c r="D2553" s="30">
        <v>3.95</v>
      </c>
      <c r="E2553" s="30">
        <v>10</v>
      </c>
      <c r="F2553" s="30">
        <v>4.3499999999999996</v>
      </c>
      <c r="G2553" s="30">
        <v>5</v>
      </c>
      <c r="H2553" s="31">
        <v>4.74</v>
      </c>
      <c r="I2553" s="32"/>
      <c r="J2553" s="32">
        <f t="shared" si="316"/>
        <v>5.69</v>
      </c>
      <c r="K2553" s="32">
        <f t="shared" si="317"/>
        <v>0</v>
      </c>
      <c r="L2553" s="34"/>
    </row>
    <row r="2554" spans="1:12" s="33" customFormat="1" ht="13.5" thickBot="1">
      <c r="A2554" s="35"/>
      <c r="C2554" s="30"/>
      <c r="D2554" s="30"/>
      <c r="E2554" s="30"/>
      <c r="F2554" s="30"/>
      <c r="G2554" s="30"/>
      <c r="H2554" s="31"/>
      <c r="I2554" s="32"/>
      <c r="J2554" s="32"/>
      <c r="K2554" s="32"/>
      <c r="L2554" s="34"/>
    </row>
    <row r="2555" spans="1:12" s="33" customFormat="1" ht="13.5" thickBot="1">
      <c r="A2555" s="35" t="s">
        <v>4527</v>
      </c>
      <c r="B2555" s="33" t="s">
        <v>4528</v>
      </c>
      <c r="C2555" s="30">
        <v>25</v>
      </c>
      <c r="D2555" s="30">
        <v>4.9400000000000004</v>
      </c>
      <c r="E2555" s="30">
        <v>10</v>
      </c>
      <c r="F2555" s="30">
        <v>5.44</v>
      </c>
      <c r="G2555" s="30">
        <v>5</v>
      </c>
      <c r="H2555" s="31">
        <v>5.93</v>
      </c>
      <c r="I2555" s="32"/>
      <c r="J2555" s="32">
        <f t="shared" si="316"/>
        <v>7.12</v>
      </c>
      <c r="K2555" s="32">
        <f t="shared" si="317"/>
        <v>0</v>
      </c>
      <c r="L2555" s="34"/>
    </row>
    <row r="2556" spans="1:12" s="33" customFormat="1" ht="13.5" thickBot="1">
      <c r="A2556" s="35" t="s">
        <v>4529</v>
      </c>
      <c r="B2556" s="33" t="s">
        <v>4530</v>
      </c>
      <c r="C2556" s="30">
        <v>25</v>
      </c>
      <c r="D2556" s="30">
        <v>8.57</v>
      </c>
      <c r="E2556" s="30">
        <v>10</v>
      </c>
      <c r="F2556" s="30">
        <v>9.42</v>
      </c>
      <c r="G2556" s="30">
        <v>5</v>
      </c>
      <c r="H2556" s="31">
        <v>10.28</v>
      </c>
      <c r="I2556" s="32"/>
      <c r="J2556" s="32">
        <f t="shared" si="316"/>
        <v>12.34</v>
      </c>
      <c r="K2556" s="32">
        <f t="shared" si="317"/>
        <v>0</v>
      </c>
      <c r="L2556" s="34"/>
    </row>
    <row r="2557" spans="1:12" s="33" customFormat="1" ht="13.5" thickBot="1">
      <c r="A2557" s="35" t="s">
        <v>4531</v>
      </c>
      <c r="B2557" s="33" t="s">
        <v>4532</v>
      </c>
      <c r="C2557" s="30">
        <v>25</v>
      </c>
      <c r="D2557" s="30">
        <v>7.41</v>
      </c>
      <c r="E2557" s="30">
        <v>10</v>
      </c>
      <c r="F2557" s="30">
        <v>8.15</v>
      </c>
      <c r="G2557" s="30">
        <v>5</v>
      </c>
      <c r="H2557" s="31">
        <v>8.9</v>
      </c>
      <c r="I2557" s="32"/>
      <c r="J2557" s="32">
        <f t="shared" si="316"/>
        <v>10.68</v>
      </c>
      <c r="K2557" s="32">
        <f t="shared" si="317"/>
        <v>0</v>
      </c>
      <c r="L2557" s="34"/>
    </row>
    <row r="2558" spans="1:12" s="33" customFormat="1" ht="13.5" thickBot="1">
      <c r="A2558" s="35" t="s">
        <v>4533</v>
      </c>
      <c r="B2558" s="33" t="s">
        <v>4534</v>
      </c>
      <c r="C2558" s="30">
        <v>25</v>
      </c>
      <c r="D2558" s="30">
        <v>6.42</v>
      </c>
      <c r="E2558" s="30">
        <v>10</v>
      </c>
      <c r="F2558" s="30">
        <v>7.07</v>
      </c>
      <c r="G2558" s="30">
        <v>5</v>
      </c>
      <c r="H2558" s="31">
        <v>7.71</v>
      </c>
      <c r="I2558" s="32"/>
      <c r="J2558" s="32">
        <f t="shared" si="316"/>
        <v>9.25</v>
      </c>
      <c r="K2558" s="32">
        <f t="shared" si="317"/>
        <v>0</v>
      </c>
      <c r="L2558" s="34"/>
    </row>
    <row r="2559" spans="1:12" s="33" customFormat="1" ht="13.5" thickBot="1">
      <c r="A2559" s="35" t="s">
        <v>4535</v>
      </c>
      <c r="B2559" s="33" t="s">
        <v>4536</v>
      </c>
      <c r="C2559" s="30">
        <v>25</v>
      </c>
      <c r="D2559" s="30">
        <v>5.77</v>
      </c>
      <c r="E2559" s="30">
        <v>10</v>
      </c>
      <c r="F2559" s="30">
        <v>6.34</v>
      </c>
      <c r="G2559" s="30">
        <v>5</v>
      </c>
      <c r="H2559" s="31">
        <v>6.92</v>
      </c>
      <c r="I2559" s="32"/>
      <c r="J2559" s="32">
        <f t="shared" si="316"/>
        <v>8.3000000000000007</v>
      </c>
      <c r="K2559" s="32">
        <f t="shared" si="317"/>
        <v>0</v>
      </c>
      <c r="L2559" s="34"/>
    </row>
    <row r="2560" spans="1:12" s="33" customFormat="1" ht="13.5" thickBot="1">
      <c r="A2560" s="35"/>
      <c r="C2560" s="30"/>
      <c r="D2560" s="30"/>
      <c r="E2560" s="30"/>
      <c r="F2560" s="30"/>
      <c r="G2560" s="30"/>
      <c r="H2560" s="31"/>
      <c r="I2560" s="32"/>
      <c r="J2560" s="32"/>
      <c r="K2560" s="32"/>
      <c r="L2560" s="34"/>
    </row>
    <row r="2561" spans="1:12" s="33" customFormat="1" ht="13.5" thickBot="1">
      <c r="A2561" s="35" t="s">
        <v>4537</v>
      </c>
      <c r="B2561" s="33" t="s">
        <v>4538</v>
      </c>
      <c r="C2561" s="30">
        <v>25</v>
      </c>
      <c r="D2561" s="30">
        <v>8.9</v>
      </c>
      <c r="E2561" s="30">
        <v>10</v>
      </c>
      <c r="F2561" s="30">
        <v>9.7899999999999991</v>
      </c>
      <c r="G2561" s="30">
        <v>5</v>
      </c>
      <c r="H2561" s="31">
        <v>10.67</v>
      </c>
      <c r="I2561" s="32"/>
      <c r="J2561" s="32">
        <f t="shared" si="316"/>
        <v>12.8</v>
      </c>
      <c r="K2561" s="32">
        <f t="shared" si="317"/>
        <v>0</v>
      </c>
      <c r="L2561" s="34"/>
    </row>
    <row r="2562" spans="1:12" s="33" customFormat="1" ht="13.5" thickBot="1">
      <c r="A2562" s="35" t="s">
        <v>4539</v>
      </c>
      <c r="B2562" s="33" t="s">
        <v>4540</v>
      </c>
      <c r="C2562" s="30">
        <v>25</v>
      </c>
      <c r="D2562" s="30">
        <v>9.5500000000000007</v>
      </c>
      <c r="E2562" s="30">
        <v>10</v>
      </c>
      <c r="F2562" s="30">
        <v>10.51</v>
      </c>
      <c r="G2562" s="30">
        <v>5</v>
      </c>
      <c r="H2562" s="31">
        <v>11.47</v>
      </c>
      <c r="I2562" s="32"/>
      <c r="J2562" s="32">
        <f t="shared" si="316"/>
        <v>13.76</v>
      </c>
      <c r="K2562" s="32">
        <f t="shared" si="317"/>
        <v>0</v>
      </c>
      <c r="L2562" s="34"/>
    </row>
    <row r="2563" spans="1:12" s="33" customFormat="1" ht="13.5" thickBot="1">
      <c r="A2563" s="35" t="s">
        <v>4541</v>
      </c>
      <c r="B2563" s="33" t="s">
        <v>4542</v>
      </c>
      <c r="C2563" s="30">
        <v>25</v>
      </c>
      <c r="D2563" s="30">
        <v>5.27</v>
      </c>
      <c r="E2563" s="30">
        <v>10</v>
      </c>
      <c r="F2563" s="30">
        <v>5.8</v>
      </c>
      <c r="G2563" s="30">
        <v>5</v>
      </c>
      <c r="H2563" s="31">
        <v>6.33</v>
      </c>
      <c r="I2563" s="32"/>
      <c r="J2563" s="32">
        <f t="shared" si="316"/>
        <v>7.6</v>
      </c>
      <c r="K2563" s="32">
        <f t="shared" si="317"/>
        <v>0</v>
      </c>
      <c r="L2563" s="34"/>
    </row>
    <row r="2564" spans="1:12" s="33" customFormat="1" ht="13.5" thickBot="1">
      <c r="A2564" s="35" t="s">
        <v>4543</v>
      </c>
      <c r="B2564" s="33" t="s">
        <v>4544</v>
      </c>
      <c r="C2564" s="30">
        <v>25</v>
      </c>
      <c r="D2564" s="30">
        <v>5.93</v>
      </c>
      <c r="E2564" s="30">
        <v>10</v>
      </c>
      <c r="F2564" s="30">
        <v>6.52</v>
      </c>
      <c r="G2564" s="30">
        <v>5</v>
      </c>
      <c r="H2564" s="31">
        <v>7.12</v>
      </c>
      <c r="I2564" s="32"/>
      <c r="J2564" s="32">
        <f t="shared" si="316"/>
        <v>8.5399999999999991</v>
      </c>
      <c r="K2564" s="32">
        <f t="shared" si="317"/>
        <v>0</v>
      </c>
      <c r="L2564" s="34"/>
    </row>
    <row r="2565" spans="1:12" s="33" customFormat="1" ht="13.5" thickBot="1">
      <c r="A2565" s="35" t="s">
        <v>4545</v>
      </c>
      <c r="B2565" s="33" t="s">
        <v>4546</v>
      </c>
      <c r="C2565" s="30">
        <v>25</v>
      </c>
      <c r="D2565" s="30">
        <v>6.92</v>
      </c>
      <c r="E2565" s="30">
        <v>10</v>
      </c>
      <c r="F2565" s="30">
        <v>7.61</v>
      </c>
      <c r="G2565" s="30">
        <v>5</v>
      </c>
      <c r="H2565" s="31">
        <v>8.3000000000000007</v>
      </c>
      <c r="I2565" s="32"/>
      <c r="J2565" s="32">
        <f t="shared" si="316"/>
        <v>9.9600000000000009</v>
      </c>
      <c r="K2565" s="32">
        <f t="shared" si="317"/>
        <v>0</v>
      </c>
      <c r="L2565" s="34"/>
    </row>
    <row r="2566" spans="1:12" s="33" customFormat="1" ht="13.5" thickBot="1">
      <c r="A2566" s="35" t="s">
        <v>4547</v>
      </c>
      <c r="B2566" s="33" t="s">
        <v>4548</v>
      </c>
      <c r="C2566" s="30">
        <v>25</v>
      </c>
      <c r="D2566" s="30">
        <v>7.74</v>
      </c>
      <c r="E2566" s="30">
        <v>10</v>
      </c>
      <c r="F2566" s="30">
        <v>8.52</v>
      </c>
      <c r="G2566" s="30">
        <v>5</v>
      </c>
      <c r="H2566" s="31">
        <v>9.2899999999999991</v>
      </c>
      <c r="I2566" s="32"/>
      <c r="J2566" s="32">
        <f t="shared" si="316"/>
        <v>11.15</v>
      </c>
      <c r="K2566" s="32">
        <f t="shared" si="317"/>
        <v>0</v>
      </c>
      <c r="L2566" s="34"/>
    </row>
    <row r="2567" spans="1:12" s="33" customFormat="1" ht="13.5" thickBot="1">
      <c r="A2567" s="35" t="s">
        <v>4549</v>
      </c>
      <c r="B2567" s="33" t="s">
        <v>4550</v>
      </c>
      <c r="C2567" s="30">
        <v>25</v>
      </c>
      <c r="D2567" s="30">
        <v>5.77</v>
      </c>
      <c r="E2567" s="30">
        <v>10</v>
      </c>
      <c r="F2567" s="30">
        <v>6.34</v>
      </c>
      <c r="G2567" s="30">
        <v>5</v>
      </c>
      <c r="H2567" s="31">
        <v>6.92</v>
      </c>
      <c r="I2567" s="32"/>
      <c r="J2567" s="32">
        <f t="shared" si="316"/>
        <v>8.3000000000000007</v>
      </c>
      <c r="K2567" s="32">
        <f t="shared" si="317"/>
        <v>0</v>
      </c>
      <c r="L2567" s="34"/>
    </row>
    <row r="2568" spans="1:12" s="33" customFormat="1" ht="13.5" thickBot="1">
      <c r="A2568" s="35" t="s">
        <v>4551</v>
      </c>
      <c r="B2568" s="33" t="s">
        <v>4552</v>
      </c>
      <c r="C2568" s="30">
        <v>25</v>
      </c>
      <c r="D2568" s="30">
        <v>5.77</v>
      </c>
      <c r="E2568" s="30">
        <v>10</v>
      </c>
      <c r="F2568" s="30">
        <v>6.34</v>
      </c>
      <c r="G2568" s="30">
        <v>5</v>
      </c>
      <c r="H2568" s="31">
        <v>6.92</v>
      </c>
      <c r="I2568" s="32"/>
      <c r="J2568" s="32">
        <f t="shared" si="316"/>
        <v>8.3000000000000007</v>
      </c>
      <c r="K2568" s="32">
        <f t="shared" si="317"/>
        <v>0</v>
      </c>
      <c r="L2568" s="34"/>
    </row>
    <row r="2569" spans="1:12" s="33" customFormat="1" ht="13.5" thickBot="1">
      <c r="A2569" s="35" t="s">
        <v>4553</v>
      </c>
      <c r="B2569" s="33" t="s">
        <v>4554</v>
      </c>
      <c r="C2569" s="30">
        <v>25</v>
      </c>
      <c r="D2569" s="30">
        <v>5.77</v>
      </c>
      <c r="E2569" s="30">
        <v>10</v>
      </c>
      <c r="F2569" s="30">
        <v>6.34</v>
      </c>
      <c r="G2569" s="30">
        <v>5</v>
      </c>
      <c r="H2569" s="31">
        <v>6.92</v>
      </c>
      <c r="I2569" s="32"/>
      <c r="J2569" s="32">
        <f t="shared" si="316"/>
        <v>8.3000000000000007</v>
      </c>
      <c r="K2569" s="32">
        <f t="shared" si="317"/>
        <v>0</v>
      </c>
      <c r="L2569" s="34"/>
    </row>
    <row r="2570" spans="1:12" s="33" customFormat="1" ht="13.5" thickBot="1">
      <c r="A2570" s="35" t="s">
        <v>4555</v>
      </c>
      <c r="B2570" s="33" t="s">
        <v>4556</v>
      </c>
      <c r="C2570" s="30">
        <v>25</v>
      </c>
      <c r="D2570" s="30">
        <v>9.06</v>
      </c>
      <c r="E2570" s="30">
        <v>10</v>
      </c>
      <c r="F2570" s="30">
        <v>9.9700000000000006</v>
      </c>
      <c r="G2570" s="30">
        <v>5</v>
      </c>
      <c r="H2570" s="31">
        <v>10.87</v>
      </c>
      <c r="I2570" s="32"/>
      <c r="J2570" s="32">
        <f t="shared" si="316"/>
        <v>13.04</v>
      </c>
      <c r="K2570" s="32">
        <f t="shared" si="317"/>
        <v>0</v>
      </c>
      <c r="L2570" s="34"/>
    </row>
    <row r="2571" spans="1:12" s="33" customFormat="1" ht="13.5" thickBot="1">
      <c r="A2571" s="35" t="s">
        <v>4557</v>
      </c>
      <c r="B2571" s="33" t="s">
        <v>4558</v>
      </c>
      <c r="C2571" s="30">
        <v>25</v>
      </c>
      <c r="D2571" s="30">
        <v>9.06</v>
      </c>
      <c r="E2571" s="30">
        <v>10</v>
      </c>
      <c r="F2571" s="30">
        <v>9.9700000000000006</v>
      </c>
      <c r="G2571" s="30">
        <v>5</v>
      </c>
      <c r="H2571" s="31">
        <v>10.87</v>
      </c>
      <c r="I2571" s="32"/>
      <c r="J2571" s="32">
        <f t="shared" si="316"/>
        <v>13.04</v>
      </c>
      <c r="K2571" s="32">
        <f t="shared" si="317"/>
        <v>0</v>
      </c>
      <c r="L2571" s="34"/>
    </row>
    <row r="2572" spans="1:12" s="33" customFormat="1" ht="13.5" thickBot="1">
      <c r="A2572" s="35" t="s">
        <v>4559</v>
      </c>
      <c r="B2572" s="33" t="s">
        <v>4560</v>
      </c>
      <c r="C2572" s="30">
        <v>25</v>
      </c>
      <c r="D2572" s="30">
        <v>9.06</v>
      </c>
      <c r="E2572" s="30">
        <v>10</v>
      </c>
      <c r="F2572" s="30">
        <v>9.9700000000000006</v>
      </c>
      <c r="G2572" s="30">
        <v>5</v>
      </c>
      <c r="H2572" s="31">
        <v>10.87</v>
      </c>
      <c r="I2572" s="32"/>
      <c r="J2572" s="32">
        <f t="shared" si="316"/>
        <v>13.04</v>
      </c>
      <c r="K2572" s="32">
        <f t="shared" si="317"/>
        <v>0</v>
      </c>
      <c r="L2572" s="34"/>
    </row>
    <row r="2573" spans="1:12" s="33" customFormat="1" ht="13.5" thickBot="1">
      <c r="A2573" s="35" t="s">
        <v>4561</v>
      </c>
      <c r="B2573" s="33" t="s">
        <v>4562</v>
      </c>
      <c r="C2573" s="30">
        <v>25</v>
      </c>
      <c r="D2573" s="30">
        <v>9.8800000000000008</v>
      </c>
      <c r="E2573" s="30">
        <v>10</v>
      </c>
      <c r="F2573" s="30">
        <v>10.87</v>
      </c>
      <c r="G2573" s="30">
        <v>5</v>
      </c>
      <c r="H2573" s="31">
        <v>11.86</v>
      </c>
      <c r="I2573" s="32"/>
      <c r="J2573" s="32">
        <f t="shared" si="316"/>
        <v>14.23</v>
      </c>
      <c r="K2573" s="32">
        <f t="shared" si="317"/>
        <v>0</v>
      </c>
      <c r="L2573" s="34"/>
    </row>
    <row r="2574" spans="1:12" s="33" customFormat="1" ht="13.5" thickBot="1">
      <c r="A2574" s="35" t="s">
        <v>4563</v>
      </c>
      <c r="B2574" s="33" t="s">
        <v>4564</v>
      </c>
      <c r="C2574" s="30">
        <v>25</v>
      </c>
      <c r="D2574" s="30">
        <v>5.77</v>
      </c>
      <c r="E2574" s="30">
        <v>10</v>
      </c>
      <c r="F2574" s="30">
        <v>6.34</v>
      </c>
      <c r="G2574" s="30">
        <v>5</v>
      </c>
      <c r="H2574" s="31">
        <v>6.92</v>
      </c>
      <c r="I2574" s="32"/>
      <c r="J2574" s="32">
        <f t="shared" si="316"/>
        <v>8.3000000000000007</v>
      </c>
      <c r="K2574" s="32">
        <f t="shared" si="317"/>
        <v>0</v>
      </c>
      <c r="L2574" s="34"/>
    </row>
    <row r="2575" spans="1:12" s="33" customFormat="1" ht="13.5" thickBot="1">
      <c r="A2575" s="35" t="s">
        <v>4565</v>
      </c>
      <c r="B2575" s="33" t="s">
        <v>4566</v>
      </c>
      <c r="C2575" s="30">
        <v>25</v>
      </c>
      <c r="D2575" s="30">
        <v>5.77</v>
      </c>
      <c r="E2575" s="30">
        <v>10</v>
      </c>
      <c r="F2575" s="30">
        <v>6.34</v>
      </c>
      <c r="G2575" s="30">
        <v>5</v>
      </c>
      <c r="H2575" s="31">
        <v>6.92</v>
      </c>
      <c r="I2575" s="32"/>
      <c r="J2575" s="32">
        <f t="shared" si="316"/>
        <v>8.3000000000000007</v>
      </c>
      <c r="K2575" s="32">
        <f t="shared" si="317"/>
        <v>0</v>
      </c>
      <c r="L2575" s="34"/>
    </row>
    <row r="2576" spans="1:12" s="33" customFormat="1" ht="13.5" thickBot="1">
      <c r="A2576" s="35" t="s">
        <v>4567</v>
      </c>
      <c r="B2576" s="33" t="s">
        <v>4568</v>
      </c>
      <c r="C2576" s="30">
        <v>25</v>
      </c>
      <c r="D2576" s="30">
        <v>5.77</v>
      </c>
      <c r="E2576" s="30">
        <v>10</v>
      </c>
      <c r="F2576" s="30">
        <v>6.34</v>
      </c>
      <c r="G2576" s="30">
        <v>5</v>
      </c>
      <c r="H2576" s="31">
        <v>6.92</v>
      </c>
      <c r="I2576" s="32"/>
      <c r="J2576" s="32">
        <f t="shared" si="316"/>
        <v>8.3000000000000007</v>
      </c>
      <c r="K2576" s="32">
        <f t="shared" si="317"/>
        <v>0</v>
      </c>
      <c r="L2576" s="34"/>
    </row>
    <row r="2577" spans="1:12" s="33" customFormat="1" ht="13.5" thickBot="1">
      <c r="A2577" s="35" t="s">
        <v>4569</v>
      </c>
      <c r="B2577" s="33" t="s">
        <v>4570</v>
      </c>
      <c r="C2577" s="30">
        <v>25</v>
      </c>
      <c r="D2577" s="30">
        <v>5.77</v>
      </c>
      <c r="E2577" s="30">
        <v>10</v>
      </c>
      <c r="F2577" s="30">
        <v>6.34</v>
      </c>
      <c r="G2577" s="30">
        <v>5</v>
      </c>
      <c r="H2577" s="31">
        <v>6.92</v>
      </c>
      <c r="I2577" s="32"/>
      <c r="J2577" s="32">
        <f t="shared" si="316"/>
        <v>8.3000000000000007</v>
      </c>
      <c r="K2577" s="32">
        <f t="shared" si="317"/>
        <v>0</v>
      </c>
      <c r="L2577" s="34"/>
    </row>
    <row r="2578" spans="1:12" s="33" customFormat="1" ht="13.5" thickBot="1">
      <c r="A2578" s="35" t="s">
        <v>4571</v>
      </c>
      <c r="B2578" s="33" t="s">
        <v>4572</v>
      </c>
      <c r="C2578" s="30">
        <v>25</v>
      </c>
      <c r="D2578" s="30">
        <v>5.77</v>
      </c>
      <c r="E2578" s="30">
        <v>10</v>
      </c>
      <c r="F2578" s="30">
        <v>6.34</v>
      </c>
      <c r="G2578" s="30">
        <v>5</v>
      </c>
      <c r="H2578" s="31">
        <v>6.92</v>
      </c>
      <c r="I2578" s="32"/>
      <c r="J2578" s="32">
        <f t="shared" si="316"/>
        <v>8.3000000000000007</v>
      </c>
      <c r="K2578" s="32">
        <f t="shared" si="317"/>
        <v>0</v>
      </c>
      <c r="L2578" s="34"/>
    </row>
    <row r="2579" spans="1:12" s="33" customFormat="1" ht="13.5" thickBot="1">
      <c r="A2579" s="35"/>
      <c r="C2579" s="30"/>
      <c r="D2579" s="30"/>
      <c r="E2579" s="30"/>
      <c r="F2579" s="30"/>
      <c r="G2579" s="30"/>
      <c r="H2579" s="31"/>
      <c r="I2579" s="32"/>
      <c r="J2579" s="32"/>
      <c r="K2579" s="32"/>
      <c r="L2579" s="34"/>
    </row>
    <row r="2580" spans="1:12" s="33" customFormat="1" ht="13.5" thickBot="1">
      <c r="A2580" s="35" t="s">
        <v>4573</v>
      </c>
      <c r="B2580" s="33" t="s">
        <v>4574</v>
      </c>
      <c r="C2580" s="30">
        <v>25</v>
      </c>
      <c r="D2580" s="30">
        <v>5.77</v>
      </c>
      <c r="E2580" s="30">
        <v>10</v>
      </c>
      <c r="F2580" s="30">
        <v>6.34</v>
      </c>
      <c r="G2580" s="30">
        <v>5</v>
      </c>
      <c r="H2580" s="31">
        <v>6.92</v>
      </c>
      <c r="I2580" s="32"/>
      <c r="J2580" s="32">
        <f t="shared" si="316"/>
        <v>8.3000000000000007</v>
      </c>
      <c r="K2580" s="32">
        <f t="shared" si="317"/>
        <v>0</v>
      </c>
      <c r="L2580" s="34"/>
    </row>
    <row r="2581" spans="1:12" s="33" customFormat="1" ht="13.5" thickBot="1">
      <c r="A2581" s="35" t="s">
        <v>4575</v>
      </c>
      <c r="B2581" s="33" t="s">
        <v>4576</v>
      </c>
      <c r="C2581" s="30">
        <v>25</v>
      </c>
      <c r="D2581" s="30">
        <v>5.77</v>
      </c>
      <c r="E2581" s="30">
        <v>10</v>
      </c>
      <c r="F2581" s="30">
        <v>6.34</v>
      </c>
      <c r="G2581" s="30">
        <v>5</v>
      </c>
      <c r="H2581" s="31">
        <v>6.92</v>
      </c>
      <c r="I2581" s="32"/>
      <c r="J2581" s="32">
        <f t="shared" si="316"/>
        <v>8.3000000000000007</v>
      </c>
      <c r="K2581" s="32">
        <f t="shared" si="317"/>
        <v>0</v>
      </c>
      <c r="L2581" s="34"/>
    </row>
    <row r="2582" spans="1:12" s="33" customFormat="1" ht="13.5" thickBot="1">
      <c r="A2582" s="35" t="s">
        <v>4577</v>
      </c>
      <c r="B2582" s="33" t="s">
        <v>4578</v>
      </c>
      <c r="C2582" s="30">
        <v>25</v>
      </c>
      <c r="D2582" s="30">
        <v>5.77</v>
      </c>
      <c r="E2582" s="30">
        <v>10</v>
      </c>
      <c r="F2582" s="30">
        <v>6.34</v>
      </c>
      <c r="G2582" s="30">
        <v>5</v>
      </c>
      <c r="H2582" s="31">
        <v>6.92</v>
      </c>
      <c r="I2582" s="32"/>
      <c r="J2582" s="32">
        <f t="shared" si="316"/>
        <v>8.3000000000000007</v>
      </c>
      <c r="K2582" s="32">
        <f t="shared" si="317"/>
        <v>0</v>
      </c>
      <c r="L2582" s="34"/>
    </row>
    <row r="2583" spans="1:12" s="33" customFormat="1" ht="13.5" thickBot="1">
      <c r="A2583" s="35" t="s">
        <v>4579</v>
      </c>
      <c r="B2583" s="33" t="s">
        <v>4580</v>
      </c>
      <c r="C2583" s="30">
        <v>25</v>
      </c>
      <c r="D2583" s="30">
        <v>5.77</v>
      </c>
      <c r="E2583" s="30">
        <v>10</v>
      </c>
      <c r="F2583" s="30">
        <v>6.34</v>
      </c>
      <c r="G2583" s="30">
        <v>5</v>
      </c>
      <c r="H2583" s="31">
        <v>6.92</v>
      </c>
      <c r="I2583" s="32"/>
      <c r="J2583" s="32">
        <f t="shared" si="316"/>
        <v>8.3000000000000007</v>
      </c>
      <c r="K2583" s="32">
        <f t="shared" si="317"/>
        <v>0</v>
      </c>
      <c r="L2583" s="34"/>
    </row>
    <row r="2584" spans="1:12" s="33" customFormat="1" ht="13.5" thickBot="1">
      <c r="A2584" s="35" t="s">
        <v>4581</v>
      </c>
      <c r="B2584" s="33" t="s">
        <v>4582</v>
      </c>
      <c r="C2584" s="30">
        <v>25</v>
      </c>
      <c r="D2584" s="30">
        <v>5.77</v>
      </c>
      <c r="E2584" s="30">
        <v>10</v>
      </c>
      <c r="F2584" s="30">
        <v>6.34</v>
      </c>
      <c r="G2584" s="30">
        <v>5</v>
      </c>
      <c r="H2584" s="31">
        <v>6.92</v>
      </c>
      <c r="I2584" s="32"/>
      <c r="J2584" s="32">
        <f t="shared" si="316"/>
        <v>8.3000000000000007</v>
      </c>
      <c r="K2584" s="32">
        <f t="shared" si="317"/>
        <v>0</v>
      </c>
      <c r="L2584" s="34"/>
    </row>
    <row r="2585" spans="1:12" s="33" customFormat="1" ht="13.5" thickBot="1">
      <c r="A2585" s="35" t="s">
        <v>4583</v>
      </c>
      <c r="B2585" s="33" t="s">
        <v>4584</v>
      </c>
      <c r="C2585" s="30">
        <v>25</v>
      </c>
      <c r="D2585" s="30">
        <v>5.77</v>
      </c>
      <c r="E2585" s="30">
        <v>10</v>
      </c>
      <c r="F2585" s="30">
        <v>6.34</v>
      </c>
      <c r="G2585" s="30">
        <v>5</v>
      </c>
      <c r="H2585" s="31">
        <v>6.92</v>
      </c>
      <c r="I2585" s="32"/>
      <c r="J2585" s="32">
        <f t="shared" si="316"/>
        <v>8.3000000000000007</v>
      </c>
      <c r="K2585" s="32">
        <f t="shared" si="317"/>
        <v>0</v>
      </c>
      <c r="L2585" s="34"/>
    </row>
    <row r="2586" spans="1:12" s="33" customFormat="1" ht="13.5" thickBot="1">
      <c r="A2586" s="35" t="s">
        <v>4585</v>
      </c>
      <c r="B2586" s="33" t="s">
        <v>4586</v>
      </c>
      <c r="C2586" s="30">
        <v>25</v>
      </c>
      <c r="D2586" s="30">
        <v>5.77</v>
      </c>
      <c r="E2586" s="30">
        <v>10</v>
      </c>
      <c r="F2586" s="30">
        <v>6.34</v>
      </c>
      <c r="G2586" s="30">
        <v>5</v>
      </c>
      <c r="H2586" s="31">
        <v>6.92</v>
      </c>
      <c r="I2586" s="32"/>
      <c r="J2586" s="32">
        <f t="shared" si="316"/>
        <v>8.3000000000000007</v>
      </c>
      <c r="K2586" s="32">
        <f t="shared" si="317"/>
        <v>0</v>
      </c>
      <c r="L2586" s="34"/>
    </row>
    <row r="2587" spans="1:12" s="33" customFormat="1" ht="13.5" thickBot="1">
      <c r="A2587" s="35" t="s">
        <v>4587</v>
      </c>
      <c r="B2587" s="33" t="s">
        <v>4588</v>
      </c>
      <c r="C2587" s="30">
        <v>25</v>
      </c>
      <c r="D2587" s="30">
        <v>5.77</v>
      </c>
      <c r="E2587" s="30">
        <v>10</v>
      </c>
      <c r="F2587" s="30">
        <v>6.34</v>
      </c>
      <c r="G2587" s="30">
        <v>5</v>
      </c>
      <c r="H2587" s="31">
        <v>6.92</v>
      </c>
      <c r="I2587" s="32"/>
      <c r="J2587" s="32">
        <f t="shared" si="316"/>
        <v>8.3000000000000007</v>
      </c>
      <c r="K2587" s="32">
        <f t="shared" si="317"/>
        <v>0</v>
      </c>
      <c r="L2587" s="34"/>
    </row>
    <row r="2588" spans="1:12" s="33" customFormat="1" ht="13.5" thickBot="1">
      <c r="A2588" s="35" t="s">
        <v>4589</v>
      </c>
      <c r="B2588" s="33" t="s">
        <v>4590</v>
      </c>
      <c r="C2588" s="30">
        <v>25</v>
      </c>
      <c r="D2588" s="30">
        <v>5.77</v>
      </c>
      <c r="E2588" s="30">
        <v>10</v>
      </c>
      <c r="F2588" s="30">
        <v>6.34</v>
      </c>
      <c r="G2588" s="30">
        <v>5</v>
      </c>
      <c r="H2588" s="31">
        <v>6.92</v>
      </c>
      <c r="I2588" s="32"/>
      <c r="J2588" s="32">
        <f t="shared" si="316"/>
        <v>8.3000000000000007</v>
      </c>
      <c r="K2588" s="32">
        <f t="shared" si="317"/>
        <v>0</v>
      </c>
      <c r="L2588" s="34"/>
    </row>
    <row r="2589" spans="1:12" s="33" customFormat="1" ht="13.5" thickBot="1">
      <c r="A2589" s="35" t="s">
        <v>4591</v>
      </c>
      <c r="B2589" s="33" t="s">
        <v>4592</v>
      </c>
      <c r="C2589" s="30">
        <v>25</v>
      </c>
      <c r="D2589" s="30">
        <v>5.77</v>
      </c>
      <c r="E2589" s="30">
        <v>10</v>
      </c>
      <c r="F2589" s="30">
        <v>6.34</v>
      </c>
      <c r="G2589" s="30">
        <v>5</v>
      </c>
      <c r="H2589" s="31">
        <v>6.92</v>
      </c>
      <c r="I2589" s="32"/>
      <c r="J2589" s="32">
        <f t="shared" si="316"/>
        <v>8.3000000000000007</v>
      </c>
      <c r="K2589" s="32">
        <f t="shared" si="317"/>
        <v>0</v>
      </c>
      <c r="L2589" s="34"/>
    </row>
    <row r="2590" spans="1:12" s="33" customFormat="1" ht="13.5" thickBot="1">
      <c r="A2590" s="35" t="s">
        <v>4593</v>
      </c>
      <c r="B2590" s="33" t="s">
        <v>4594</v>
      </c>
      <c r="C2590" s="30">
        <v>25</v>
      </c>
      <c r="D2590" s="30">
        <v>5.77</v>
      </c>
      <c r="E2590" s="30">
        <v>10</v>
      </c>
      <c r="F2590" s="30">
        <v>6.34</v>
      </c>
      <c r="G2590" s="30">
        <v>5</v>
      </c>
      <c r="H2590" s="31">
        <v>6.92</v>
      </c>
      <c r="I2590" s="32"/>
      <c r="J2590" s="32">
        <f t="shared" si="316"/>
        <v>8.3000000000000007</v>
      </c>
      <c r="K2590" s="32">
        <f t="shared" si="317"/>
        <v>0</v>
      </c>
      <c r="L2590" s="34"/>
    </row>
    <row r="2591" spans="1:12" s="33" customFormat="1" ht="13.5" thickBot="1">
      <c r="A2591" s="35" t="s">
        <v>4595</v>
      </c>
      <c r="B2591" s="33" t="s">
        <v>4596</v>
      </c>
      <c r="C2591" s="30">
        <v>25</v>
      </c>
      <c r="D2591" s="30">
        <v>5.77</v>
      </c>
      <c r="E2591" s="30">
        <v>10</v>
      </c>
      <c r="F2591" s="30">
        <v>6.34</v>
      </c>
      <c r="G2591" s="30">
        <v>5</v>
      </c>
      <c r="H2591" s="31">
        <v>6.92</v>
      </c>
      <c r="I2591" s="32"/>
      <c r="J2591" s="32">
        <f t="shared" si="316"/>
        <v>8.3000000000000007</v>
      </c>
      <c r="K2591" s="32">
        <f t="shared" si="317"/>
        <v>0</v>
      </c>
      <c r="L2591" s="34"/>
    </row>
    <row r="2592" spans="1:12" s="33" customFormat="1" ht="13.5" thickBot="1">
      <c r="A2592" s="35" t="s">
        <v>4597</v>
      </c>
      <c r="B2592" s="33" t="s">
        <v>4598</v>
      </c>
      <c r="C2592" s="30">
        <v>25</v>
      </c>
      <c r="D2592" s="30">
        <v>5.77</v>
      </c>
      <c r="E2592" s="30">
        <v>10</v>
      </c>
      <c r="F2592" s="30">
        <v>6.34</v>
      </c>
      <c r="G2592" s="30">
        <v>5</v>
      </c>
      <c r="H2592" s="31">
        <v>6.92</v>
      </c>
      <c r="I2592" s="32"/>
      <c r="J2592" s="32">
        <f t="shared" si="316"/>
        <v>8.3000000000000007</v>
      </c>
      <c r="K2592" s="32">
        <f t="shared" si="317"/>
        <v>0</v>
      </c>
      <c r="L2592" s="34"/>
    </row>
    <row r="2593" spans="1:12" s="33" customFormat="1" ht="13.5" thickBot="1">
      <c r="A2593" s="35" t="s">
        <v>4599</v>
      </c>
      <c r="B2593" s="33" t="s">
        <v>4600</v>
      </c>
      <c r="C2593" s="30">
        <v>25</v>
      </c>
      <c r="D2593" s="30">
        <v>5.77</v>
      </c>
      <c r="E2593" s="30">
        <v>10</v>
      </c>
      <c r="F2593" s="30">
        <v>6.34</v>
      </c>
      <c r="G2593" s="30">
        <v>5</v>
      </c>
      <c r="H2593" s="31">
        <v>6.92</v>
      </c>
      <c r="I2593" s="32"/>
      <c r="J2593" s="32">
        <f t="shared" si="316"/>
        <v>8.3000000000000007</v>
      </c>
      <c r="K2593" s="32">
        <f t="shared" si="317"/>
        <v>0</v>
      </c>
      <c r="L2593" s="34"/>
    </row>
    <row r="2594" spans="1:12" s="33" customFormat="1" ht="13.5" thickBot="1">
      <c r="A2594" s="35" t="s">
        <v>4601</v>
      </c>
      <c r="B2594" s="33" t="s">
        <v>4602</v>
      </c>
      <c r="C2594" s="30">
        <v>25</v>
      </c>
      <c r="D2594" s="30">
        <v>5.77</v>
      </c>
      <c r="E2594" s="30">
        <v>10</v>
      </c>
      <c r="F2594" s="30">
        <v>6.34</v>
      </c>
      <c r="G2594" s="30">
        <v>5</v>
      </c>
      <c r="H2594" s="31">
        <v>6.92</v>
      </c>
      <c r="I2594" s="32"/>
      <c r="J2594" s="32">
        <f t="shared" si="316"/>
        <v>8.3000000000000007</v>
      </c>
      <c r="K2594" s="32">
        <f t="shared" si="317"/>
        <v>0</v>
      </c>
      <c r="L2594" s="34"/>
    </row>
    <row r="2595" spans="1:12" s="33" customFormat="1" ht="13.5" thickBot="1">
      <c r="A2595" s="35" t="s">
        <v>4603</v>
      </c>
      <c r="B2595" s="33" t="s">
        <v>4604</v>
      </c>
      <c r="C2595" s="30">
        <v>25</v>
      </c>
      <c r="D2595" s="30">
        <v>5.77</v>
      </c>
      <c r="E2595" s="30">
        <v>10</v>
      </c>
      <c r="F2595" s="30">
        <v>6.34</v>
      </c>
      <c r="G2595" s="30">
        <v>5</v>
      </c>
      <c r="H2595" s="31">
        <v>6.92</v>
      </c>
      <c r="I2595" s="32"/>
      <c r="J2595" s="32">
        <f t="shared" si="316"/>
        <v>8.3000000000000007</v>
      </c>
      <c r="K2595" s="32">
        <f t="shared" si="317"/>
        <v>0</v>
      </c>
      <c r="L2595" s="34"/>
    </row>
    <row r="2596" spans="1:12" s="33" customFormat="1" ht="13.5" thickBot="1">
      <c r="A2596" s="35" t="s">
        <v>4605</v>
      </c>
      <c r="B2596" s="33" t="s">
        <v>4606</v>
      </c>
      <c r="C2596" s="30">
        <v>25</v>
      </c>
      <c r="D2596" s="30">
        <v>5.77</v>
      </c>
      <c r="E2596" s="30">
        <v>10</v>
      </c>
      <c r="F2596" s="30">
        <v>6.34</v>
      </c>
      <c r="G2596" s="30">
        <v>5</v>
      </c>
      <c r="H2596" s="31">
        <v>6.92</v>
      </c>
      <c r="I2596" s="32"/>
      <c r="J2596" s="32">
        <f t="shared" si="316"/>
        <v>8.3000000000000007</v>
      </c>
      <c r="K2596" s="32">
        <f t="shared" si="317"/>
        <v>0</v>
      </c>
      <c r="L2596" s="34"/>
    </row>
    <row r="2597" spans="1:12" s="33" customFormat="1" ht="13.5" thickBot="1">
      <c r="A2597" s="35" t="s">
        <v>4607</v>
      </c>
      <c r="B2597" s="33" t="s">
        <v>4608</v>
      </c>
      <c r="C2597" s="30">
        <v>25</v>
      </c>
      <c r="D2597" s="30">
        <v>5.77</v>
      </c>
      <c r="E2597" s="30">
        <v>10</v>
      </c>
      <c r="F2597" s="30">
        <v>6.34</v>
      </c>
      <c r="G2597" s="30">
        <v>5</v>
      </c>
      <c r="H2597" s="31">
        <v>6.92</v>
      </c>
      <c r="I2597" s="32"/>
      <c r="J2597" s="32">
        <f t="shared" si="316"/>
        <v>8.3000000000000007</v>
      </c>
      <c r="K2597" s="32">
        <f t="shared" si="317"/>
        <v>0</v>
      </c>
      <c r="L2597" s="34"/>
    </row>
    <row r="2598" spans="1:12" s="33" customFormat="1" ht="13.5" thickBot="1">
      <c r="A2598" s="35" t="s">
        <v>4609</v>
      </c>
      <c r="B2598" s="33" t="s">
        <v>4610</v>
      </c>
      <c r="C2598" s="30">
        <v>25</v>
      </c>
      <c r="D2598" s="30">
        <v>5.77</v>
      </c>
      <c r="E2598" s="30">
        <v>10</v>
      </c>
      <c r="F2598" s="30">
        <v>6.34</v>
      </c>
      <c r="G2598" s="30">
        <v>5</v>
      </c>
      <c r="H2598" s="31">
        <v>6.92</v>
      </c>
      <c r="I2598" s="32"/>
      <c r="J2598" s="32">
        <f t="shared" si="316"/>
        <v>8.3000000000000007</v>
      </c>
      <c r="K2598" s="32">
        <f t="shared" si="317"/>
        <v>0</v>
      </c>
      <c r="L2598" s="34"/>
    </row>
    <row r="2599" spans="1:12" s="33" customFormat="1" ht="13.5" thickBot="1">
      <c r="A2599" s="35" t="s">
        <v>4611</v>
      </c>
      <c r="B2599" s="33" t="s">
        <v>4612</v>
      </c>
      <c r="C2599" s="30">
        <v>25</v>
      </c>
      <c r="D2599" s="30">
        <v>5.77</v>
      </c>
      <c r="E2599" s="30">
        <v>10</v>
      </c>
      <c r="F2599" s="30">
        <v>6.34</v>
      </c>
      <c r="G2599" s="30">
        <v>5</v>
      </c>
      <c r="H2599" s="31">
        <v>6.92</v>
      </c>
      <c r="I2599" s="32"/>
      <c r="J2599" s="32">
        <f t="shared" si="316"/>
        <v>8.3000000000000007</v>
      </c>
      <c r="K2599" s="32">
        <f t="shared" si="317"/>
        <v>0</v>
      </c>
      <c r="L2599" s="34"/>
    </row>
    <row r="2600" spans="1:12" s="33" customFormat="1" ht="13.5" thickBot="1">
      <c r="A2600" s="35"/>
      <c r="C2600" s="30"/>
      <c r="D2600" s="30"/>
      <c r="E2600" s="30"/>
      <c r="F2600" s="30"/>
      <c r="G2600" s="30"/>
      <c r="H2600" s="31"/>
      <c r="I2600" s="32"/>
      <c r="J2600" s="32"/>
      <c r="K2600" s="32"/>
      <c r="L2600" s="34"/>
    </row>
    <row r="2601" spans="1:12" s="33" customFormat="1" ht="13.5" thickBot="1">
      <c r="A2601" s="35" t="s">
        <v>4613</v>
      </c>
      <c r="B2601" s="33" t="s">
        <v>4614</v>
      </c>
      <c r="C2601" s="30">
        <v>25</v>
      </c>
      <c r="D2601" s="30">
        <v>8.24</v>
      </c>
      <c r="E2601" s="30">
        <v>10</v>
      </c>
      <c r="F2601" s="30">
        <v>9.06</v>
      </c>
      <c r="G2601" s="30">
        <v>5</v>
      </c>
      <c r="H2601" s="31">
        <v>9.8800000000000008</v>
      </c>
      <c r="I2601" s="32"/>
      <c r="J2601" s="32">
        <f t="shared" ref="J2601:J2664" si="318">ROUND(IF(I2601&lt;G2601,H2601*1.2,IF(I2601&lt;E2601,H2601,IF(I2601&lt;C2601,F2601,D2601))),2)</f>
        <v>11.86</v>
      </c>
      <c r="K2601" s="32">
        <f t="shared" ref="K2601:K2664" si="319">I2601*J2601</f>
        <v>0</v>
      </c>
      <c r="L2601" s="34"/>
    </row>
    <row r="2602" spans="1:12" s="33" customFormat="1" ht="13.5" thickBot="1">
      <c r="A2602" s="35" t="s">
        <v>4615</v>
      </c>
      <c r="B2602" s="33" t="s">
        <v>4616</v>
      </c>
      <c r="C2602" s="30">
        <v>25</v>
      </c>
      <c r="D2602" s="30">
        <v>8.24</v>
      </c>
      <c r="E2602" s="30">
        <v>10</v>
      </c>
      <c r="F2602" s="30">
        <v>9.06</v>
      </c>
      <c r="G2602" s="30">
        <v>5</v>
      </c>
      <c r="H2602" s="31">
        <v>9.8800000000000008</v>
      </c>
      <c r="I2602" s="32"/>
      <c r="J2602" s="32">
        <f t="shared" si="318"/>
        <v>11.86</v>
      </c>
      <c r="K2602" s="32">
        <f t="shared" si="319"/>
        <v>0</v>
      </c>
      <c r="L2602" s="34"/>
    </row>
    <row r="2603" spans="1:12" s="33" customFormat="1" ht="13.5" thickBot="1">
      <c r="A2603" s="35" t="s">
        <v>4617</v>
      </c>
      <c r="B2603" s="33" t="s">
        <v>4618</v>
      </c>
      <c r="C2603" s="30">
        <v>25</v>
      </c>
      <c r="D2603" s="30">
        <v>8.24</v>
      </c>
      <c r="E2603" s="30">
        <v>10</v>
      </c>
      <c r="F2603" s="30">
        <v>9.06</v>
      </c>
      <c r="G2603" s="30">
        <v>5</v>
      </c>
      <c r="H2603" s="31">
        <v>9.8800000000000008</v>
      </c>
      <c r="I2603" s="32"/>
      <c r="J2603" s="32">
        <f t="shared" si="318"/>
        <v>11.86</v>
      </c>
      <c r="K2603" s="32">
        <f t="shared" si="319"/>
        <v>0</v>
      </c>
      <c r="L2603" s="34"/>
    </row>
    <row r="2604" spans="1:12" s="33" customFormat="1" ht="13.5" thickBot="1">
      <c r="A2604" s="35" t="s">
        <v>4619</v>
      </c>
      <c r="B2604" s="33" t="s">
        <v>4620</v>
      </c>
      <c r="C2604" s="30">
        <v>25</v>
      </c>
      <c r="D2604" s="30">
        <v>8.24</v>
      </c>
      <c r="E2604" s="30">
        <v>10</v>
      </c>
      <c r="F2604" s="30">
        <v>9.06</v>
      </c>
      <c r="G2604" s="30">
        <v>5</v>
      </c>
      <c r="H2604" s="31">
        <v>9.8800000000000008</v>
      </c>
      <c r="I2604" s="32"/>
      <c r="J2604" s="32">
        <f t="shared" si="318"/>
        <v>11.86</v>
      </c>
      <c r="K2604" s="32">
        <f t="shared" si="319"/>
        <v>0</v>
      </c>
      <c r="L2604" s="34"/>
    </row>
    <row r="2605" spans="1:12" s="33" customFormat="1" ht="13.5" thickBot="1">
      <c r="A2605" s="35" t="s">
        <v>4621</v>
      </c>
      <c r="B2605" s="33" t="s">
        <v>4622</v>
      </c>
      <c r="C2605" s="30">
        <v>25</v>
      </c>
      <c r="D2605" s="30">
        <v>8.24</v>
      </c>
      <c r="E2605" s="30">
        <v>10</v>
      </c>
      <c r="F2605" s="30">
        <v>9.06</v>
      </c>
      <c r="G2605" s="30">
        <v>5</v>
      </c>
      <c r="H2605" s="31">
        <v>9.8800000000000008</v>
      </c>
      <c r="I2605" s="32"/>
      <c r="J2605" s="32">
        <f t="shared" si="318"/>
        <v>11.86</v>
      </c>
      <c r="K2605" s="32">
        <f t="shared" si="319"/>
        <v>0</v>
      </c>
      <c r="L2605" s="34"/>
    </row>
    <row r="2606" spans="1:12" s="33" customFormat="1" ht="13.5" thickBot="1">
      <c r="A2606" s="35" t="s">
        <v>4623</v>
      </c>
      <c r="B2606" s="33" t="s">
        <v>4624</v>
      </c>
      <c r="C2606" s="30">
        <v>25</v>
      </c>
      <c r="D2606" s="30">
        <v>8.24</v>
      </c>
      <c r="E2606" s="30">
        <v>10</v>
      </c>
      <c r="F2606" s="30">
        <v>9.06</v>
      </c>
      <c r="G2606" s="30">
        <v>5</v>
      </c>
      <c r="H2606" s="31">
        <v>9.8800000000000008</v>
      </c>
      <c r="I2606" s="32"/>
      <c r="J2606" s="32">
        <f t="shared" si="318"/>
        <v>11.86</v>
      </c>
      <c r="K2606" s="32">
        <f t="shared" si="319"/>
        <v>0</v>
      </c>
      <c r="L2606" s="34"/>
    </row>
    <row r="2607" spans="1:12" s="33" customFormat="1" ht="13.5" thickBot="1">
      <c r="A2607" s="35"/>
      <c r="C2607" s="30"/>
      <c r="D2607" s="30"/>
      <c r="E2607" s="30"/>
      <c r="F2607" s="30"/>
      <c r="G2607" s="30"/>
      <c r="H2607" s="31"/>
      <c r="I2607" s="32"/>
      <c r="J2607" s="32"/>
      <c r="K2607" s="32"/>
      <c r="L2607" s="34"/>
    </row>
    <row r="2608" spans="1:12" s="33" customFormat="1" ht="13.5" thickBot="1">
      <c r="A2608" s="35" t="s">
        <v>4625</v>
      </c>
      <c r="B2608" s="33" t="s">
        <v>4626</v>
      </c>
      <c r="C2608" s="30">
        <v>25</v>
      </c>
      <c r="D2608" s="30">
        <v>5.35</v>
      </c>
      <c r="E2608" s="30">
        <v>10</v>
      </c>
      <c r="F2608" s="30">
        <v>5.89</v>
      </c>
      <c r="G2608" s="30">
        <v>5</v>
      </c>
      <c r="H2608" s="31">
        <v>6.42</v>
      </c>
      <c r="I2608" s="32"/>
      <c r="J2608" s="32">
        <f t="shared" si="318"/>
        <v>7.7</v>
      </c>
      <c r="K2608" s="32">
        <f t="shared" si="319"/>
        <v>0</v>
      </c>
      <c r="L2608" s="34"/>
    </row>
    <row r="2609" spans="1:12" s="33" customFormat="1" ht="13.5" thickBot="1">
      <c r="A2609" s="35"/>
      <c r="C2609" s="30"/>
      <c r="D2609" s="30"/>
      <c r="E2609" s="30"/>
      <c r="F2609" s="30"/>
      <c r="G2609" s="30"/>
      <c r="H2609" s="31"/>
      <c r="I2609" s="32"/>
      <c r="J2609" s="32"/>
      <c r="K2609" s="32"/>
      <c r="L2609" s="34"/>
    </row>
    <row r="2610" spans="1:12" s="33" customFormat="1" ht="13.5" thickBot="1">
      <c r="A2610" s="35" t="s">
        <v>4627</v>
      </c>
      <c r="B2610" s="33" t="s">
        <v>4628</v>
      </c>
      <c r="C2610" s="30">
        <v>25</v>
      </c>
      <c r="D2610" s="30">
        <v>7.91</v>
      </c>
      <c r="E2610" s="30">
        <v>10</v>
      </c>
      <c r="F2610" s="30">
        <v>8.6999999999999993</v>
      </c>
      <c r="G2610" s="30">
        <v>5</v>
      </c>
      <c r="H2610" s="31">
        <v>9.49</v>
      </c>
      <c r="I2610" s="32"/>
      <c r="J2610" s="32">
        <f t="shared" si="318"/>
        <v>11.39</v>
      </c>
      <c r="K2610" s="32">
        <f t="shared" si="319"/>
        <v>0</v>
      </c>
      <c r="L2610" s="34"/>
    </row>
    <row r="2611" spans="1:12" s="33" customFormat="1" ht="13.5" thickBot="1">
      <c r="A2611" s="35" t="s">
        <v>4627</v>
      </c>
      <c r="B2611" s="33" t="s">
        <v>4629</v>
      </c>
      <c r="C2611" s="30">
        <v>25</v>
      </c>
      <c r="D2611" s="30">
        <v>7.91</v>
      </c>
      <c r="E2611" s="30">
        <v>10</v>
      </c>
      <c r="F2611" s="30">
        <v>8.6999999999999993</v>
      </c>
      <c r="G2611" s="30">
        <v>5</v>
      </c>
      <c r="H2611" s="31">
        <v>9.49</v>
      </c>
      <c r="I2611" s="32"/>
      <c r="J2611" s="32">
        <f t="shared" si="318"/>
        <v>11.39</v>
      </c>
      <c r="K2611" s="32">
        <f t="shared" si="319"/>
        <v>0</v>
      </c>
      <c r="L2611" s="34"/>
    </row>
    <row r="2612" spans="1:12" s="33" customFormat="1" ht="13.5" thickBot="1">
      <c r="A2612" s="35" t="s">
        <v>4627</v>
      </c>
      <c r="B2612" s="33" t="s">
        <v>4630</v>
      </c>
      <c r="C2612" s="30">
        <v>25</v>
      </c>
      <c r="D2612" s="30">
        <v>7.91</v>
      </c>
      <c r="E2612" s="30">
        <v>10</v>
      </c>
      <c r="F2612" s="30">
        <v>8.6999999999999993</v>
      </c>
      <c r="G2612" s="30">
        <v>5</v>
      </c>
      <c r="H2612" s="31">
        <v>9.49</v>
      </c>
      <c r="I2612" s="32"/>
      <c r="J2612" s="32">
        <f t="shared" si="318"/>
        <v>11.39</v>
      </c>
      <c r="K2612" s="32">
        <f t="shared" si="319"/>
        <v>0</v>
      </c>
      <c r="L2612" s="34"/>
    </row>
    <row r="2613" spans="1:12" s="33" customFormat="1" ht="13.5" thickBot="1">
      <c r="A2613" s="35" t="s">
        <v>4627</v>
      </c>
      <c r="B2613" s="33" t="s">
        <v>4631</v>
      </c>
      <c r="C2613" s="30">
        <v>25</v>
      </c>
      <c r="D2613" s="30">
        <v>7.91</v>
      </c>
      <c r="E2613" s="30">
        <v>10</v>
      </c>
      <c r="F2613" s="30">
        <v>8.6999999999999993</v>
      </c>
      <c r="G2613" s="30">
        <v>5</v>
      </c>
      <c r="H2613" s="31">
        <v>9.49</v>
      </c>
      <c r="I2613" s="32"/>
      <c r="J2613" s="32">
        <f t="shared" si="318"/>
        <v>11.39</v>
      </c>
      <c r="K2613" s="32">
        <f t="shared" si="319"/>
        <v>0</v>
      </c>
      <c r="L2613" s="34"/>
    </row>
    <row r="2614" spans="1:12" s="33" customFormat="1" ht="13.5" thickBot="1">
      <c r="A2614" s="35" t="s">
        <v>4627</v>
      </c>
      <c r="B2614" s="33" t="s">
        <v>4632</v>
      </c>
      <c r="C2614" s="30">
        <v>25</v>
      </c>
      <c r="D2614" s="30">
        <v>7.91</v>
      </c>
      <c r="E2614" s="30">
        <v>10</v>
      </c>
      <c r="F2614" s="30">
        <v>8.6999999999999993</v>
      </c>
      <c r="G2614" s="30">
        <v>5</v>
      </c>
      <c r="H2614" s="31">
        <v>9.49</v>
      </c>
      <c r="I2614" s="32"/>
      <c r="J2614" s="32">
        <f t="shared" si="318"/>
        <v>11.39</v>
      </c>
      <c r="K2614" s="32">
        <f t="shared" si="319"/>
        <v>0</v>
      </c>
      <c r="L2614" s="34"/>
    </row>
    <row r="2615" spans="1:12" s="33" customFormat="1" ht="13.5" thickBot="1">
      <c r="A2615" s="35" t="s">
        <v>4627</v>
      </c>
      <c r="B2615" s="33" t="s">
        <v>4633</v>
      </c>
      <c r="C2615" s="30">
        <v>25</v>
      </c>
      <c r="D2615" s="30">
        <v>7.91</v>
      </c>
      <c r="E2615" s="30">
        <v>10</v>
      </c>
      <c r="F2615" s="30">
        <v>8.6999999999999993</v>
      </c>
      <c r="G2615" s="30">
        <v>5</v>
      </c>
      <c r="H2615" s="31">
        <v>9.49</v>
      </c>
      <c r="I2615" s="32"/>
      <c r="J2615" s="32">
        <f t="shared" si="318"/>
        <v>11.39</v>
      </c>
      <c r="K2615" s="32">
        <f t="shared" si="319"/>
        <v>0</v>
      </c>
      <c r="L2615" s="34"/>
    </row>
    <row r="2616" spans="1:12" s="33" customFormat="1" ht="13.5" thickBot="1">
      <c r="A2616" s="35" t="s">
        <v>4627</v>
      </c>
      <c r="B2616" s="33" t="s">
        <v>4634</v>
      </c>
      <c r="C2616" s="30">
        <v>25</v>
      </c>
      <c r="D2616" s="30">
        <v>7.91</v>
      </c>
      <c r="E2616" s="30">
        <v>10</v>
      </c>
      <c r="F2616" s="30">
        <v>8.6999999999999993</v>
      </c>
      <c r="G2616" s="30">
        <v>5</v>
      </c>
      <c r="H2616" s="31">
        <v>9.49</v>
      </c>
      <c r="I2616" s="32"/>
      <c r="J2616" s="32">
        <f t="shared" si="318"/>
        <v>11.39</v>
      </c>
      <c r="K2616" s="32">
        <f t="shared" si="319"/>
        <v>0</v>
      </c>
      <c r="L2616" s="34"/>
    </row>
    <row r="2617" spans="1:12" s="33" customFormat="1" ht="13.5" thickBot="1">
      <c r="A2617" s="35" t="s">
        <v>4627</v>
      </c>
      <c r="B2617" s="33" t="s">
        <v>4635</v>
      </c>
      <c r="C2617" s="30">
        <v>25</v>
      </c>
      <c r="D2617" s="30">
        <v>7.91</v>
      </c>
      <c r="E2617" s="30">
        <v>10</v>
      </c>
      <c r="F2617" s="30">
        <v>8.6999999999999993</v>
      </c>
      <c r="G2617" s="30">
        <v>5</v>
      </c>
      <c r="H2617" s="31">
        <v>9.49</v>
      </c>
      <c r="I2617" s="32"/>
      <c r="J2617" s="32">
        <f t="shared" si="318"/>
        <v>11.39</v>
      </c>
      <c r="K2617" s="32">
        <f t="shared" si="319"/>
        <v>0</v>
      </c>
      <c r="L2617" s="34"/>
    </row>
    <row r="2618" spans="1:12" s="33" customFormat="1" ht="13.5" thickBot="1">
      <c r="A2618" s="35" t="s">
        <v>4636</v>
      </c>
      <c r="B2618" s="33" t="s">
        <v>4637</v>
      </c>
      <c r="C2618" s="30">
        <v>25</v>
      </c>
      <c r="D2618" s="30">
        <v>7.91</v>
      </c>
      <c r="E2618" s="30">
        <v>10</v>
      </c>
      <c r="F2618" s="30">
        <v>8.6999999999999993</v>
      </c>
      <c r="G2618" s="30">
        <v>5</v>
      </c>
      <c r="H2618" s="31">
        <v>9.49</v>
      </c>
      <c r="I2618" s="32"/>
      <c r="J2618" s="32">
        <f t="shared" si="318"/>
        <v>11.39</v>
      </c>
      <c r="K2618" s="32">
        <f t="shared" si="319"/>
        <v>0</v>
      </c>
      <c r="L2618" s="34"/>
    </row>
    <row r="2619" spans="1:12" s="33" customFormat="1" ht="13.5" thickBot="1">
      <c r="A2619" s="35" t="s">
        <v>4638</v>
      </c>
      <c r="B2619" s="33" t="s">
        <v>4639</v>
      </c>
      <c r="C2619" s="30">
        <v>25</v>
      </c>
      <c r="D2619" s="30">
        <v>7.91</v>
      </c>
      <c r="E2619" s="30">
        <v>10</v>
      </c>
      <c r="F2619" s="30">
        <v>8.6999999999999993</v>
      </c>
      <c r="G2619" s="30">
        <v>5</v>
      </c>
      <c r="H2619" s="31">
        <v>9.49</v>
      </c>
      <c r="I2619" s="32"/>
      <c r="J2619" s="32">
        <f t="shared" si="318"/>
        <v>11.39</v>
      </c>
      <c r="K2619" s="32">
        <f t="shared" si="319"/>
        <v>0</v>
      </c>
      <c r="L2619" s="34"/>
    </row>
    <row r="2620" spans="1:12" s="33" customFormat="1" ht="13.5" thickBot="1">
      <c r="A2620" s="35" t="s">
        <v>4640</v>
      </c>
      <c r="B2620" s="33" t="s">
        <v>4641</v>
      </c>
      <c r="C2620" s="30">
        <v>25</v>
      </c>
      <c r="D2620" s="30">
        <v>7.91</v>
      </c>
      <c r="E2620" s="30">
        <v>10</v>
      </c>
      <c r="F2620" s="30">
        <v>8.6999999999999993</v>
      </c>
      <c r="G2620" s="30">
        <v>5</v>
      </c>
      <c r="H2620" s="31">
        <v>9.49</v>
      </c>
      <c r="I2620" s="32"/>
      <c r="J2620" s="32">
        <f t="shared" si="318"/>
        <v>11.39</v>
      </c>
      <c r="K2620" s="32">
        <f t="shared" si="319"/>
        <v>0</v>
      </c>
      <c r="L2620" s="34"/>
    </row>
    <row r="2621" spans="1:12" s="33" customFormat="1" ht="13.5" thickBot="1">
      <c r="A2621" s="35" t="s">
        <v>4642</v>
      </c>
      <c r="B2621" s="33" t="s">
        <v>4643</v>
      </c>
      <c r="C2621" s="30">
        <v>25</v>
      </c>
      <c r="D2621" s="30">
        <v>7.91</v>
      </c>
      <c r="E2621" s="30">
        <v>10</v>
      </c>
      <c r="F2621" s="30">
        <v>8.6999999999999993</v>
      </c>
      <c r="G2621" s="30">
        <v>5</v>
      </c>
      <c r="H2621" s="31">
        <v>9.49</v>
      </c>
      <c r="I2621" s="32"/>
      <c r="J2621" s="32">
        <f t="shared" si="318"/>
        <v>11.39</v>
      </c>
      <c r="K2621" s="32">
        <f t="shared" si="319"/>
        <v>0</v>
      </c>
      <c r="L2621" s="34"/>
    </row>
    <row r="2622" spans="1:12" s="33" customFormat="1" ht="13.5" thickBot="1">
      <c r="A2622" s="35" t="s">
        <v>4644</v>
      </c>
      <c r="B2622" s="33" t="s">
        <v>4645</v>
      </c>
      <c r="C2622" s="30">
        <v>25</v>
      </c>
      <c r="D2622" s="30">
        <v>9.06</v>
      </c>
      <c r="E2622" s="30">
        <v>10</v>
      </c>
      <c r="F2622" s="30">
        <v>9.9700000000000006</v>
      </c>
      <c r="G2622" s="30">
        <v>5</v>
      </c>
      <c r="H2622" s="31">
        <v>10.87</v>
      </c>
      <c r="I2622" s="32"/>
      <c r="J2622" s="32">
        <f t="shared" si="318"/>
        <v>13.04</v>
      </c>
      <c r="K2622" s="32">
        <f t="shared" si="319"/>
        <v>0</v>
      </c>
      <c r="L2622" s="34"/>
    </row>
    <row r="2623" spans="1:12" s="33" customFormat="1" ht="13.5" thickBot="1">
      <c r="A2623" s="35" t="s">
        <v>4646</v>
      </c>
      <c r="B2623" s="33" t="s">
        <v>4647</v>
      </c>
      <c r="C2623" s="30">
        <v>25</v>
      </c>
      <c r="D2623" s="30">
        <v>7.91</v>
      </c>
      <c r="E2623" s="30">
        <v>10</v>
      </c>
      <c r="F2623" s="30">
        <v>8.6999999999999993</v>
      </c>
      <c r="G2623" s="30">
        <v>5</v>
      </c>
      <c r="H2623" s="31">
        <v>9.49</v>
      </c>
      <c r="I2623" s="32"/>
      <c r="J2623" s="32">
        <f t="shared" si="318"/>
        <v>11.39</v>
      </c>
      <c r="K2623" s="32">
        <f t="shared" si="319"/>
        <v>0</v>
      </c>
      <c r="L2623" s="34"/>
    </row>
    <row r="2624" spans="1:12" s="33" customFormat="1" ht="13.5" thickBot="1">
      <c r="A2624" s="35" t="s">
        <v>4648</v>
      </c>
      <c r="B2624" s="33" t="s">
        <v>4649</v>
      </c>
      <c r="C2624" s="30">
        <v>25</v>
      </c>
      <c r="D2624" s="30">
        <v>7.91</v>
      </c>
      <c r="E2624" s="30">
        <v>10</v>
      </c>
      <c r="F2624" s="30">
        <v>8.6999999999999993</v>
      </c>
      <c r="G2624" s="30">
        <v>5</v>
      </c>
      <c r="H2624" s="31">
        <v>9.49</v>
      </c>
      <c r="I2624" s="32"/>
      <c r="J2624" s="32">
        <f t="shared" si="318"/>
        <v>11.39</v>
      </c>
      <c r="K2624" s="32">
        <f t="shared" si="319"/>
        <v>0</v>
      </c>
      <c r="L2624" s="34"/>
    </row>
    <row r="2625" spans="1:12" s="33" customFormat="1" ht="13.5" thickBot="1">
      <c r="A2625" s="35" t="s">
        <v>4650</v>
      </c>
      <c r="B2625" s="33" t="s">
        <v>4651</v>
      </c>
      <c r="C2625" s="30">
        <v>25</v>
      </c>
      <c r="D2625" s="30">
        <v>6.59</v>
      </c>
      <c r="E2625" s="30">
        <v>10</v>
      </c>
      <c r="F2625" s="30">
        <v>7.25</v>
      </c>
      <c r="G2625" s="30">
        <v>5</v>
      </c>
      <c r="H2625" s="31">
        <v>7.91</v>
      </c>
      <c r="I2625" s="32"/>
      <c r="J2625" s="32">
        <f t="shared" si="318"/>
        <v>9.49</v>
      </c>
      <c r="K2625" s="32">
        <f t="shared" si="319"/>
        <v>0</v>
      </c>
      <c r="L2625" s="34"/>
    </row>
    <row r="2626" spans="1:12" s="33" customFormat="1" ht="13.5" thickBot="1">
      <c r="A2626" s="35" t="s">
        <v>4650</v>
      </c>
      <c r="B2626" s="33" t="s">
        <v>4652</v>
      </c>
      <c r="C2626" s="30">
        <v>25</v>
      </c>
      <c r="D2626" s="30">
        <v>6.59</v>
      </c>
      <c r="E2626" s="30">
        <v>10</v>
      </c>
      <c r="F2626" s="30">
        <v>7.25</v>
      </c>
      <c r="G2626" s="30">
        <v>5</v>
      </c>
      <c r="H2626" s="31">
        <v>7.91</v>
      </c>
      <c r="I2626" s="32"/>
      <c r="J2626" s="32">
        <f t="shared" si="318"/>
        <v>9.49</v>
      </c>
      <c r="K2626" s="32">
        <f t="shared" si="319"/>
        <v>0</v>
      </c>
      <c r="L2626" s="34"/>
    </row>
    <row r="2627" spans="1:12" s="33" customFormat="1" ht="13.5" thickBot="1">
      <c r="A2627" s="35" t="s">
        <v>4650</v>
      </c>
      <c r="B2627" s="33" t="s">
        <v>4653</v>
      </c>
      <c r="C2627" s="30">
        <v>25</v>
      </c>
      <c r="D2627" s="30">
        <v>6.59</v>
      </c>
      <c r="E2627" s="30">
        <v>10</v>
      </c>
      <c r="F2627" s="30">
        <v>7.25</v>
      </c>
      <c r="G2627" s="30">
        <v>5</v>
      </c>
      <c r="H2627" s="31">
        <v>7.91</v>
      </c>
      <c r="I2627" s="32"/>
      <c r="J2627" s="32">
        <f t="shared" si="318"/>
        <v>9.49</v>
      </c>
      <c r="K2627" s="32">
        <f t="shared" si="319"/>
        <v>0</v>
      </c>
      <c r="L2627" s="34"/>
    </row>
    <row r="2628" spans="1:12" s="33" customFormat="1" ht="13.5" thickBot="1">
      <c r="A2628" s="35" t="s">
        <v>4650</v>
      </c>
      <c r="B2628" s="33" t="s">
        <v>4654</v>
      </c>
      <c r="C2628" s="30">
        <v>25</v>
      </c>
      <c r="D2628" s="30">
        <v>6.59</v>
      </c>
      <c r="E2628" s="30">
        <v>10</v>
      </c>
      <c r="F2628" s="30">
        <v>7.25</v>
      </c>
      <c r="G2628" s="30">
        <v>5</v>
      </c>
      <c r="H2628" s="31">
        <v>7.91</v>
      </c>
      <c r="I2628" s="32"/>
      <c r="J2628" s="32">
        <f t="shared" si="318"/>
        <v>9.49</v>
      </c>
      <c r="K2628" s="32">
        <f t="shared" si="319"/>
        <v>0</v>
      </c>
      <c r="L2628" s="34"/>
    </row>
    <row r="2629" spans="1:12" s="33" customFormat="1" ht="13.5" thickBot="1">
      <c r="A2629" s="35" t="s">
        <v>4650</v>
      </c>
      <c r="B2629" s="33" t="s">
        <v>4655</v>
      </c>
      <c r="C2629" s="30">
        <v>25</v>
      </c>
      <c r="D2629" s="30">
        <v>6.59</v>
      </c>
      <c r="E2629" s="30">
        <v>10</v>
      </c>
      <c r="F2629" s="30">
        <v>7.25</v>
      </c>
      <c r="G2629" s="30">
        <v>5</v>
      </c>
      <c r="H2629" s="31">
        <v>7.91</v>
      </c>
      <c r="I2629" s="32"/>
      <c r="J2629" s="32">
        <f t="shared" si="318"/>
        <v>9.49</v>
      </c>
      <c r="K2629" s="32">
        <f t="shared" si="319"/>
        <v>0</v>
      </c>
      <c r="L2629" s="34"/>
    </row>
    <row r="2630" spans="1:12" s="33" customFormat="1" ht="13.5" thickBot="1">
      <c r="A2630" s="35" t="s">
        <v>4650</v>
      </c>
      <c r="B2630" s="33" t="s">
        <v>4656</v>
      </c>
      <c r="C2630" s="30">
        <v>25</v>
      </c>
      <c r="D2630" s="30">
        <v>6.59</v>
      </c>
      <c r="E2630" s="30">
        <v>10</v>
      </c>
      <c r="F2630" s="30">
        <v>7.25</v>
      </c>
      <c r="G2630" s="30">
        <v>5</v>
      </c>
      <c r="H2630" s="31">
        <v>7.91</v>
      </c>
      <c r="I2630" s="32"/>
      <c r="J2630" s="32">
        <f t="shared" si="318"/>
        <v>9.49</v>
      </c>
      <c r="K2630" s="32">
        <f t="shared" si="319"/>
        <v>0</v>
      </c>
      <c r="L2630" s="34"/>
    </row>
    <row r="2631" spans="1:12" s="33" customFormat="1" ht="13.5" thickBot="1">
      <c r="A2631" s="35" t="s">
        <v>4657</v>
      </c>
      <c r="B2631" s="33" t="s">
        <v>4658</v>
      </c>
      <c r="C2631" s="30">
        <v>25</v>
      </c>
      <c r="D2631" s="30">
        <v>7.08</v>
      </c>
      <c r="E2631" s="30">
        <v>10</v>
      </c>
      <c r="F2631" s="30">
        <v>7.79</v>
      </c>
      <c r="G2631" s="30">
        <v>5</v>
      </c>
      <c r="H2631" s="31">
        <v>8.5</v>
      </c>
      <c r="I2631" s="32"/>
      <c r="J2631" s="32">
        <f t="shared" si="318"/>
        <v>10.199999999999999</v>
      </c>
      <c r="K2631" s="32">
        <f t="shared" si="319"/>
        <v>0</v>
      </c>
      <c r="L2631" s="34"/>
    </row>
    <row r="2632" spans="1:12" s="33" customFormat="1" ht="13.5" thickBot="1">
      <c r="A2632" s="35" t="s">
        <v>4657</v>
      </c>
      <c r="B2632" s="33" t="s">
        <v>4659</v>
      </c>
      <c r="C2632" s="30">
        <v>25</v>
      </c>
      <c r="D2632" s="30">
        <v>7.08</v>
      </c>
      <c r="E2632" s="30">
        <v>10</v>
      </c>
      <c r="F2632" s="30">
        <v>7.79</v>
      </c>
      <c r="G2632" s="30">
        <v>5</v>
      </c>
      <c r="H2632" s="31">
        <v>8.5</v>
      </c>
      <c r="I2632" s="32"/>
      <c r="J2632" s="32">
        <f t="shared" si="318"/>
        <v>10.199999999999999</v>
      </c>
      <c r="K2632" s="32">
        <f t="shared" si="319"/>
        <v>0</v>
      </c>
      <c r="L2632" s="34"/>
    </row>
    <row r="2633" spans="1:12" s="33" customFormat="1" ht="13.5" thickBot="1">
      <c r="A2633" s="35" t="s">
        <v>4657</v>
      </c>
      <c r="B2633" s="33" t="s">
        <v>4660</v>
      </c>
      <c r="C2633" s="30">
        <v>25</v>
      </c>
      <c r="D2633" s="30">
        <v>7.08</v>
      </c>
      <c r="E2633" s="30">
        <v>10</v>
      </c>
      <c r="F2633" s="30">
        <v>7.79</v>
      </c>
      <c r="G2633" s="30">
        <v>5</v>
      </c>
      <c r="H2633" s="31">
        <v>8.5</v>
      </c>
      <c r="I2633" s="32"/>
      <c r="J2633" s="32">
        <f t="shared" si="318"/>
        <v>10.199999999999999</v>
      </c>
      <c r="K2633" s="32">
        <f t="shared" si="319"/>
        <v>0</v>
      </c>
      <c r="L2633" s="34"/>
    </row>
    <row r="2634" spans="1:12" s="33" customFormat="1" ht="13.5" thickBot="1">
      <c r="A2634" s="35" t="s">
        <v>4657</v>
      </c>
      <c r="B2634" s="33" t="s">
        <v>4661</v>
      </c>
      <c r="C2634" s="30">
        <v>25</v>
      </c>
      <c r="D2634" s="30">
        <v>7.08</v>
      </c>
      <c r="E2634" s="30">
        <v>10</v>
      </c>
      <c r="F2634" s="30">
        <v>7.79</v>
      </c>
      <c r="G2634" s="30">
        <v>5</v>
      </c>
      <c r="H2634" s="31">
        <v>8.5</v>
      </c>
      <c r="I2634" s="32"/>
      <c r="J2634" s="32">
        <f t="shared" si="318"/>
        <v>10.199999999999999</v>
      </c>
      <c r="K2634" s="32">
        <f t="shared" si="319"/>
        <v>0</v>
      </c>
      <c r="L2634" s="34"/>
    </row>
    <row r="2635" spans="1:12" s="33" customFormat="1" ht="13.5" thickBot="1">
      <c r="A2635" s="35" t="s">
        <v>4657</v>
      </c>
      <c r="B2635" s="33" t="s">
        <v>4662</v>
      </c>
      <c r="C2635" s="30">
        <v>25</v>
      </c>
      <c r="D2635" s="30">
        <v>7.08</v>
      </c>
      <c r="E2635" s="30">
        <v>10</v>
      </c>
      <c r="F2635" s="30">
        <v>7.79</v>
      </c>
      <c r="G2635" s="30">
        <v>5</v>
      </c>
      <c r="H2635" s="31">
        <v>8.5</v>
      </c>
      <c r="I2635" s="32"/>
      <c r="J2635" s="32">
        <f t="shared" si="318"/>
        <v>10.199999999999999</v>
      </c>
      <c r="K2635" s="32">
        <f t="shared" si="319"/>
        <v>0</v>
      </c>
      <c r="L2635" s="34"/>
    </row>
    <row r="2636" spans="1:12" s="33" customFormat="1" ht="13.5" thickBot="1">
      <c r="A2636" s="35" t="s">
        <v>4657</v>
      </c>
      <c r="B2636" s="33" t="s">
        <v>4663</v>
      </c>
      <c r="C2636" s="30">
        <v>25</v>
      </c>
      <c r="D2636" s="30">
        <v>7.08</v>
      </c>
      <c r="E2636" s="30">
        <v>10</v>
      </c>
      <c r="F2636" s="30">
        <v>7.79</v>
      </c>
      <c r="G2636" s="30">
        <v>5</v>
      </c>
      <c r="H2636" s="31">
        <v>8.5</v>
      </c>
      <c r="I2636" s="32"/>
      <c r="J2636" s="32">
        <f t="shared" si="318"/>
        <v>10.199999999999999</v>
      </c>
      <c r="K2636" s="32">
        <f t="shared" si="319"/>
        <v>0</v>
      </c>
      <c r="L2636" s="34"/>
    </row>
    <row r="2637" spans="1:12" s="33" customFormat="1" ht="13.5" thickBot="1">
      <c r="A2637" s="35" t="s">
        <v>4657</v>
      </c>
      <c r="B2637" s="33" t="s">
        <v>4664</v>
      </c>
      <c r="C2637" s="30">
        <v>25</v>
      </c>
      <c r="D2637" s="30">
        <v>7.08</v>
      </c>
      <c r="E2637" s="30">
        <v>10</v>
      </c>
      <c r="F2637" s="30">
        <v>7.79</v>
      </c>
      <c r="G2637" s="30">
        <v>5</v>
      </c>
      <c r="H2637" s="31">
        <v>8.5</v>
      </c>
      <c r="I2637" s="32"/>
      <c r="J2637" s="32">
        <f t="shared" si="318"/>
        <v>10.199999999999999</v>
      </c>
      <c r="K2637" s="32">
        <f t="shared" si="319"/>
        <v>0</v>
      </c>
      <c r="L2637" s="34"/>
    </row>
    <row r="2638" spans="1:12" s="33" customFormat="1" ht="13.5" thickBot="1">
      <c r="A2638" s="35" t="s">
        <v>4665</v>
      </c>
      <c r="B2638" s="33" t="s">
        <v>4666</v>
      </c>
      <c r="C2638" s="30">
        <v>25</v>
      </c>
      <c r="D2638" s="30">
        <v>7.91</v>
      </c>
      <c r="E2638" s="30">
        <v>10</v>
      </c>
      <c r="F2638" s="30">
        <v>8.6999999999999993</v>
      </c>
      <c r="G2638" s="30">
        <v>5</v>
      </c>
      <c r="H2638" s="31">
        <v>9.49</v>
      </c>
      <c r="I2638" s="32"/>
      <c r="J2638" s="32">
        <f t="shared" si="318"/>
        <v>11.39</v>
      </c>
      <c r="K2638" s="32">
        <f t="shared" si="319"/>
        <v>0</v>
      </c>
      <c r="L2638" s="34"/>
    </row>
    <row r="2639" spans="1:12" s="33" customFormat="1" ht="13.5" thickBot="1">
      <c r="A2639" s="35" t="s">
        <v>4665</v>
      </c>
      <c r="B2639" s="33" t="s">
        <v>4667</v>
      </c>
      <c r="C2639" s="30">
        <v>25</v>
      </c>
      <c r="D2639" s="30">
        <v>7.91</v>
      </c>
      <c r="E2639" s="30">
        <v>10</v>
      </c>
      <c r="F2639" s="30">
        <v>8.6999999999999993</v>
      </c>
      <c r="G2639" s="30">
        <v>5</v>
      </c>
      <c r="H2639" s="31">
        <v>9.49</v>
      </c>
      <c r="I2639" s="32"/>
      <c r="J2639" s="32">
        <f t="shared" si="318"/>
        <v>11.39</v>
      </c>
      <c r="K2639" s="32">
        <f t="shared" si="319"/>
        <v>0</v>
      </c>
      <c r="L2639" s="34"/>
    </row>
    <row r="2640" spans="1:12" s="33" customFormat="1" ht="13.5" thickBot="1">
      <c r="A2640" s="35" t="s">
        <v>4665</v>
      </c>
      <c r="B2640" s="33" t="s">
        <v>4668</v>
      </c>
      <c r="C2640" s="30">
        <v>25</v>
      </c>
      <c r="D2640" s="30">
        <v>7.91</v>
      </c>
      <c r="E2640" s="30">
        <v>10</v>
      </c>
      <c r="F2640" s="30">
        <v>8.6999999999999993</v>
      </c>
      <c r="G2640" s="30">
        <v>5</v>
      </c>
      <c r="H2640" s="31">
        <v>9.49</v>
      </c>
      <c r="I2640" s="32"/>
      <c r="J2640" s="32">
        <f t="shared" si="318"/>
        <v>11.39</v>
      </c>
      <c r="K2640" s="32">
        <f t="shared" si="319"/>
        <v>0</v>
      </c>
      <c r="L2640" s="34"/>
    </row>
    <row r="2641" spans="1:12" s="33" customFormat="1" ht="13.5" thickBot="1">
      <c r="A2641" s="35" t="s">
        <v>4665</v>
      </c>
      <c r="B2641" s="33" t="s">
        <v>4669</v>
      </c>
      <c r="C2641" s="30">
        <v>25</v>
      </c>
      <c r="D2641" s="30">
        <v>7.91</v>
      </c>
      <c r="E2641" s="30">
        <v>10</v>
      </c>
      <c r="F2641" s="30">
        <v>8.6999999999999993</v>
      </c>
      <c r="G2641" s="30">
        <v>5</v>
      </c>
      <c r="H2641" s="31">
        <v>9.49</v>
      </c>
      <c r="I2641" s="32"/>
      <c r="J2641" s="32">
        <f t="shared" si="318"/>
        <v>11.39</v>
      </c>
      <c r="K2641" s="32">
        <f t="shared" si="319"/>
        <v>0</v>
      </c>
      <c r="L2641" s="34"/>
    </row>
    <row r="2642" spans="1:12" s="33" customFormat="1" ht="13.5" thickBot="1">
      <c r="A2642" s="35" t="s">
        <v>4665</v>
      </c>
      <c r="B2642" s="33" t="s">
        <v>4670</v>
      </c>
      <c r="C2642" s="30">
        <v>25</v>
      </c>
      <c r="D2642" s="30">
        <v>7.91</v>
      </c>
      <c r="E2642" s="30">
        <v>10</v>
      </c>
      <c r="F2642" s="30">
        <v>8.6999999999999993</v>
      </c>
      <c r="G2642" s="30">
        <v>5</v>
      </c>
      <c r="H2642" s="31">
        <v>9.49</v>
      </c>
      <c r="I2642" s="32"/>
      <c r="J2642" s="32">
        <f t="shared" si="318"/>
        <v>11.39</v>
      </c>
      <c r="K2642" s="32">
        <f t="shared" si="319"/>
        <v>0</v>
      </c>
      <c r="L2642" s="34"/>
    </row>
    <row r="2643" spans="1:12" s="33" customFormat="1" ht="13.5" thickBot="1">
      <c r="A2643" s="35" t="s">
        <v>4665</v>
      </c>
      <c r="B2643" s="33" t="s">
        <v>4671</v>
      </c>
      <c r="C2643" s="30">
        <v>25</v>
      </c>
      <c r="D2643" s="30">
        <v>7.91</v>
      </c>
      <c r="E2643" s="30">
        <v>10</v>
      </c>
      <c r="F2643" s="30">
        <v>8.6999999999999993</v>
      </c>
      <c r="G2643" s="30">
        <v>5</v>
      </c>
      <c r="H2643" s="31">
        <v>9.49</v>
      </c>
      <c r="I2643" s="32"/>
      <c r="J2643" s="32">
        <f t="shared" si="318"/>
        <v>11.39</v>
      </c>
      <c r="K2643" s="32">
        <f t="shared" si="319"/>
        <v>0</v>
      </c>
      <c r="L2643" s="34"/>
    </row>
    <row r="2644" spans="1:12" s="33" customFormat="1" ht="13.5" thickBot="1">
      <c r="A2644" s="35" t="s">
        <v>4665</v>
      </c>
      <c r="B2644" s="33" t="s">
        <v>4672</v>
      </c>
      <c r="C2644" s="30">
        <v>25</v>
      </c>
      <c r="D2644" s="30">
        <v>7.91</v>
      </c>
      <c r="E2644" s="30">
        <v>10</v>
      </c>
      <c r="F2644" s="30">
        <v>8.6999999999999993</v>
      </c>
      <c r="G2644" s="30">
        <v>5</v>
      </c>
      <c r="H2644" s="31">
        <v>9.49</v>
      </c>
      <c r="I2644" s="32"/>
      <c r="J2644" s="32">
        <f t="shared" si="318"/>
        <v>11.39</v>
      </c>
      <c r="K2644" s="32">
        <f t="shared" si="319"/>
        <v>0</v>
      </c>
      <c r="L2644" s="34"/>
    </row>
    <row r="2645" spans="1:12" s="33" customFormat="1" ht="13.5" thickBot="1">
      <c r="A2645" s="35" t="s">
        <v>946</v>
      </c>
      <c r="C2645" s="30"/>
      <c r="D2645" s="30"/>
      <c r="E2645" s="30"/>
      <c r="F2645" s="30"/>
      <c r="G2645" s="30"/>
      <c r="H2645" s="31"/>
      <c r="I2645" s="32"/>
      <c r="J2645" s="32"/>
      <c r="K2645" s="32"/>
      <c r="L2645" s="34"/>
    </row>
    <row r="2646" spans="1:12" s="33" customFormat="1" ht="13.5" thickBot="1">
      <c r="A2646" s="35" t="s">
        <v>4673</v>
      </c>
      <c r="B2646" s="33" t="s">
        <v>2829</v>
      </c>
      <c r="C2646" s="30">
        <v>250</v>
      </c>
      <c r="D2646" s="30">
        <v>1.96</v>
      </c>
      <c r="E2646" s="30">
        <v>100</v>
      </c>
      <c r="F2646" s="30">
        <v>2.16</v>
      </c>
      <c r="G2646" s="30">
        <v>50</v>
      </c>
      <c r="H2646" s="31">
        <v>2.35</v>
      </c>
      <c r="I2646" s="32"/>
      <c r="J2646" s="32">
        <f t="shared" si="318"/>
        <v>2.82</v>
      </c>
      <c r="K2646" s="32">
        <f t="shared" si="319"/>
        <v>0</v>
      </c>
      <c r="L2646" s="34"/>
    </row>
    <row r="2647" spans="1:12" s="33" customFormat="1" ht="13.5" thickBot="1">
      <c r="A2647" s="35" t="s">
        <v>4674</v>
      </c>
      <c r="B2647" s="33" t="s">
        <v>4675</v>
      </c>
      <c r="C2647" s="30">
        <v>250</v>
      </c>
      <c r="D2647" s="30">
        <v>1.96</v>
      </c>
      <c r="E2647" s="30">
        <v>100</v>
      </c>
      <c r="F2647" s="30">
        <v>2.16</v>
      </c>
      <c r="G2647" s="30">
        <v>50</v>
      </c>
      <c r="H2647" s="31">
        <v>2.35</v>
      </c>
      <c r="I2647" s="32"/>
      <c r="J2647" s="32">
        <f t="shared" si="318"/>
        <v>2.82</v>
      </c>
      <c r="K2647" s="32">
        <f t="shared" si="319"/>
        <v>0</v>
      </c>
      <c r="L2647" s="34"/>
    </row>
    <row r="2648" spans="1:12" s="33" customFormat="1" ht="13.5" thickBot="1">
      <c r="A2648" s="35" t="s">
        <v>4676</v>
      </c>
      <c r="B2648" s="33" t="s">
        <v>4677</v>
      </c>
      <c r="C2648" s="30">
        <v>250</v>
      </c>
      <c r="D2648" s="30">
        <v>1.96</v>
      </c>
      <c r="E2648" s="30">
        <v>100</v>
      </c>
      <c r="F2648" s="30">
        <v>2.16</v>
      </c>
      <c r="G2648" s="30">
        <v>50</v>
      </c>
      <c r="H2648" s="31">
        <v>2.35</v>
      </c>
      <c r="I2648" s="32"/>
      <c r="J2648" s="32">
        <f t="shared" si="318"/>
        <v>2.82</v>
      </c>
      <c r="K2648" s="32">
        <f t="shared" si="319"/>
        <v>0</v>
      </c>
      <c r="L2648" s="34"/>
    </row>
    <row r="2649" spans="1:12" s="33" customFormat="1" ht="13.5" thickBot="1">
      <c r="A2649" s="35" t="s">
        <v>4678</v>
      </c>
      <c r="B2649" s="33" t="s">
        <v>4679</v>
      </c>
      <c r="C2649" s="30">
        <v>250</v>
      </c>
      <c r="D2649" s="30">
        <v>1.96</v>
      </c>
      <c r="E2649" s="30">
        <v>100</v>
      </c>
      <c r="F2649" s="30">
        <v>2.16</v>
      </c>
      <c r="G2649" s="30">
        <v>50</v>
      </c>
      <c r="H2649" s="31">
        <v>2.35</v>
      </c>
      <c r="I2649" s="32"/>
      <c r="J2649" s="32">
        <f t="shared" si="318"/>
        <v>2.82</v>
      </c>
      <c r="K2649" s="32">
        <f t="shared" si="319"/>
        <v>0</v>
      </c>
      <c r="L2649" s="34"/>
    </row>
    <row r="2650" spans="1:12" s="33" customFormat="1" ht="13.5" thickBot="1">
      <c r="A2650" s="35" t="s">
        <v>4680</v>
      </c>
      <c r="B2650" s="33" t="s">
        <v>4681</v>
      </c>
      <c r="C2650" s="30">
        <v>250</v>
      </c>
      <c r="D2650" s="30">
        <v>1.96</v>
      </c>
      <c r="E2650" s="30">
        <v>100</v>
      </c>
      <c r="F2650" s="30">
        <v>2.16</v>
      </c>
      <c r="G2650" s="30">
        <v>50</v>
      </c>
      <c r="H2650" s="31">
        <v>2.35</v>
      </c>
      <c r="I2650" s="32"/>
      <c r="J2650" s="32">
        <f t="shared" si="318"/>
        <v>2.82</v>
      </c>
      <c r="K2650" s="32">
        <f t="shared" si="319"/>
        <v>0</v>
      </c>
      <c r="L2650" s="34"/>
    </row>
    <row r="2651" spans="1:12" s="33" customFormat="1" ht="13.5" thickBot="1">
      <c r="A2651" s="35" t="s">
        <v>4682</v>
      </c>
      <c r="B2651" s="33" t="s">
        <v>4683</v>
      </c>
      <c r="C2651" s="30">
        <v>250</v>
      </c>
      <c r="D2651" s="30">
        <v>1.96</v>
      </c>
      <c r="E2651" s="30">
        <v>100</v>
      </c>
      <c r="F2651" s="30">
        <v>2.16</v>
      </c>
      <c r="G2651" s="30">
        <v>50</v>
      </c>
      <c r="H2651" s="31">
        <v>2.35</v>
      </c>
      <c r="I2651" s="32"/>
      <c r="J2651" s="32">
        <f t="shared" si="318"/>
        <v>2.82</v>
      </c>
      <c r="K2651" s="32">
        <f t="shared" si="319"/>
        <v>0</v>
      </c>
      <c r="L2651" s="34"/>
    </row>
    <row r="2652" spans="1:12" s="33" customFormat="1" ht="13.5" thickBot="1">
      <c r="A2652" s="35" t="s">
        <v>4684</v>
      </c>
      <c r="B2652" s="33" t="s">
        <v>4685</v>
      </c>
      <c r="C2652" s="30">
        <v>250</v>
      </c>
      <c r="D2652" s="30">
        <v>1.96</v>
      </c>
      <c r="E2652" s="30">
        <v>100</v>
      </c>
      <c r="F2652" s="30">
        <v>2.16</v>
      </c>
      <c r="G2652" s="30">
        <v>50</v>
      </c>
      <c r="H2652" s="31">
        <v>2.35</v>
      </c>
      <c r="I2652" s="32"/>
      <c r="J2652" s="32">
        <f t="shared" si="318"/>
        <v>2.82</v>
      </c>
      <c r="K2652" s="32">
        <f t="shared" si="319"/>
        <v>0</v>
      </c>
      <c r="L2652" s="34"/>
    </row>
    <row r="2653" spans="1:12" s="33" customFormat="1" ht="13.5" thickBot="1">
      <c r="A2653" s="35" t="s">
        <v>4686</v>
      </c>
      <c r="B2653" s="33" t="s">
        <v>4687</v>
      </c>
      <c r="C2653" s="30">
        <v>250</v>
      </c>
      <c r="D2653" s="30">
        <v>1.96</v>
      </c>
      <c r="E2653" s="30">
        <v>100</v>
      </c>
      <c r="F2653" s="30">
        <v>2.16</v>
      </c>
      <c r="G2653" s="30">
        <v>50</v>
      </c>
      <c r="H2653" s="31">
        <v>2.35</v>
      </c>
      <c r="I2653" s="32"/>
      <c r="J2653" s="32">
        <f t="shared" si="318"/>
        <v>2.82</v>
      </c>
      <c r="K2653" s="32">
        <f t="shared" si="319"/>
        <v>0</v>
      </c>
      <c r="L2653" s="34"/>
    </row>
    <row r="2654" spans="1:12" s="33" customFormat="1" ht="13.5" thickBot="1">
      <c r="A2654" s="35" t="s">
        <v>4688</v>
      </c>
      <c r="B2654" s="33" t="s">
        <v>2835</v>
      </c>
      <c r="C2654" s="30">
        <v>250</v>
      </c>
      <c r="D2654" s="30">
        <v>1.96</v>
      </c>
      <c r="E2654" s="30">
        <v>100</v>
      </c>
      <c r="F2654" s="30">
        <v>2.16</v>
      </c>
      <c r="G2654" s="30">
        <v>50</v>
      </c>
      <c r="H2654" s="31">
        <v>2.35</v>
      </c>
      <c r="I2654" s="32"/>
      <c r="J2654" s="32">
        <f t="shared" si="318"/>
        <v>2.82</v>
      </c>
      <c r="K2654" s="32">
        <f t="shared" si="319"/>
        <v>0</v>
      </c>
      <c r="L2654" s="34"/>
    </row>
    <row r="2655" spans="1:12" s="33" customFormat="1" ht="13.5" thickBot="1">
      <c r="A2655" s="35" t="s">
        <v>4689</v>
      </c>
      <c r="B2655" s="33" t="s">
        <v>4690</v>
      </c>
      <c r="C2655" s="30">
        <v>250</v>
      </c>
      <c r="D2655" s="30">
        <v>1.96</v>
      </c>
      <c r="E2655" s="30">
        <v>100</v>
      </c>
      <c r="F2655" s="30">
        <v>2.16</v>
      </c>
      <c r="G2655" s="30">
        <v>50</v>
      </c>
      <c r="H2655" s="31">
        <v>2.35</v>
      </c>
      <c r="I2655" s="32"/>
      <c r="J2655" s="32">
        <f t="shared" si="318"/>
        <v>2.82</v>
      </c>
      <c r="K2655" s="32">
        <f t="shared" si="319"/>
        <v>0</v>
      </c>
      <c r="L2655" s="34"/>
    </row>
    <row r="2656" spans="1:12" s="33" customFormat="1" ht="13.5" thickBot="1">
      <c r="A2656" s="35" t="s">
        <v>4691</v>
      </c>
      <c r="B2656" s="33" t="s">
        <v>2834</v>
      </c>
      <c r="C2656" s="30">
        <v>250</v>
      </c>
      <c r="D2656" s="30">
        <v>1.4</v>
      </c>
      <c r="E2656" s="30">
        <v>100</v>
      </c>
      <c r="F2656" s="30">
        <v>1.54</v>
      </c>
      <c r="G2656" s="30">
        <v>50</v>
      </c>
      <c r="H2656" s="31">
        <v>1.68</v>
      </c>
      <c r="I2656" s="32"/>
      <c r="J2656" s="32">
        <f t="shared" si="318"/>
        <v>2.02</v>
      </c>
      <c r="K2656" s="32">
        <f t="shared" si="319"/>
        <v>0</v>
      </c>
      <c r="L2656" s="34"/>
    </row>
    <row r="2657" spans="1:12" s="33" customFormat="1" ht="13.5" thickBot="1">
      <c r="A2657" s="35" t="s">
        <v>4692</v>
      </c>
      <c r="B2657" s="33" t="s">
        <v>4693</v>
      </c>
      <c r="C2657" s="30">
        <v>250</v>
      </c>
      <c r="D2657" s="30">
        <v>1.4</v>
      </c>
      <c r="E2657" s="30">
        <v>100</v>
      </c>
      <c r="F2657" s="30">
        <v>1.54</v>
      </c>
      <c r="G2657" s="30">
        <v>50</v>
      </c>
      <c r="H2657" s="31">
        <v>1.68</v>
      </c>
      <c r="I2657" s="32"/>
      <c r="J2657" s="32">
        <f t="shared" si="318"/>
        <v>2.02</v>
      </c>
      <c r="K2657" s="32">
        <f t="shared" si="319"/>
        <v>0</v>
      </c>
      <c r="L2657" s="34"/>
    </row>
    <row r="2658" spans="1:12" s="33" customFormat="1" ht="13.5" thickBot="1">
      <c r="A2658" s="35" t="s">
        <v>4694</v>
      </c>
      <c r="B2658" s="33" t="s">
        <v>4695</v>
      </c>
      <c r="C2658" s="30">
        <v>250</v>
      </c>
      <c r="D2658" s="30">
        <v>1.4</v>
      </c>
      <c r="E2658" s="30">
        <v>100</v>
      </c>
      <c r="F2658" s="30">
        <v>1.54</v>
      </c>
      <c r="G2658" s="30">
        <v>50</v>
      </c>
      <c r="H2658" s="31">
        <v>1.68</v>
      </c>
      <c r="I2658" s="32"/>
      <c r="J2658" s="32">
        <f t="shared" si="318"/>
        <v>2.02</v>
      </c>
      <c r="K2658" s="32">
        <f t="shared" si="319"/>
        <v>0</v>
      </c>
      <c r="L2658" s="34"/>
    </row>
    <row r="2659" spans="1:12" s="33" customFormat="1" ht="13.5" thickBot="1">
      <c r="A2659" s="35" t="s">
        <v>4696</v>
      </c>
      <c r="B2659" s="33" t="s">
        <v>4697</v>
      </c>
      <c r="C2659" s="30">
        <v>250</v>
      </c>
      <c r="D2659" s="30">
        <v>1.4</v>
      </c>
      <c r="E2659" s="30">
        <v>100</v>
      </c>
      <c r="F2659" s="30">
        <v>1.54</v>
      </c>
      <c r="G2659" s="30">
        <v>50</v>
      </c>
      <c r="H2659" s="31">
        <v>1.68</v>
      </c>
      <c r="I2659" s="32"/>
      <c r="J2659" s="32">
        <f t="shared" si="318"/>
        <v>2.02</v>
      </c>
      <c r="K2659" s="32">
        <f t="shared" si="319"/>
        <v>0</v>
      </c>
      <c r="L2659" s="34"/>
    </row>
    <row r="2660" spans="1:12" s="33" customFormat="1" ht="13.5" thickBot="1">
      <c r="A2660" s="35" t="s">
        <v>4698</v>
      </c>
      <c r="B2660" s="33" t="s">
        <v>4699</v>
      </c>
      <c r="C2660" s="30">
        <v>250</v>
      </c>
      <c r="D2660" s="30">
        <v>1.4</v>
      </c>
      <c r="E2660" s="30">
        <v>100</v>
      </c>
      <c r="F2660" s="30">
        <v>1.54</v>
      </c>
      <c r="G2660" s="30">
        <v>50</v>
      </c>
      <c r="H2660" s="31">
        <v>1.68</v>
      </c>
      <c r="I2660" s="32"/>
      <c r="J2660" s="32">
        <f t="shared" si="318"/>
        <v>2.02</v>
      </c>
      <c r="K2660" s="32">
        <f t="shared" si="319"/>
        <v>0</v>
      </c>
      <c r="L2660" s="34"/>
    </row>
    <row r="2661" spans="1:12" s="33" customFormat="1" ht="13.5" thickBot="1">
      <c r="A2661" s="35" t="s">
        <v>4700</v>
      </c>
      <c r="B2661" s="33" t="s">
        <v>2833</v>
      </c>
      <c r="C2661" s="30">
        <v>250</v>
      </c>
      <c r="D2661" s="30">
        <v>1.4</v>
      </c>
      <c r="E2661" s="30">
        <v>100</v>
      </c>
      <c r="F2661" s="30">
        <v>1.54</v>
      </c>
      <c r="G2661" s="30">
        <v>50</v>
      </c>
      <c r="H2661" s="31">
        <v>1.68</v>
      </c>
      <c r="I2661" s="32"/>
      <c r="J2661" s="32">
        <f t="shared" si="318"/>
        <v>2.02</v>
      </c>
      <c r="K2661" s="32">
        <f t="shared" si="319"/>
        <v>0</v>
      </c>
      <c r="L2661" s="34"/>
    </row>
    <row r="2662" spans="1:12" s="33" customFormat="1" ht="13.5" thickBot="1">
      <c r="A2662" s="35" t="s">
        <v>4701</v>
      </c>
      <c r="B2662" s="33" t="s">
        <v>4702</v>
      </c>
      <c r="C2662" s="30">
        <v>250</v>
      </c>
      <c r="D2662" s="30">
        <v>1.4</v>
      </c>
      <c r="E2662" s="30">
        <v>100</v>
      </c>
      <c r="F2662" s="30">
        <v>1.54</v>
      </c>
      <c r="G2662" s="30">
        <v>50</v>
      </c>
      <c r="H2662" s="31">
        <v>1.68</v>
      </c>
      <c r="I2662" s="32"/>
      <c r="J2662" s="32">
        <f t="shared" si="318"/>
        <v>2.02</v>
      </c>
      <c r="K2662" s="32">
        <f t="shared" si="319"/>
        <v>0</v>
      </c>
      <c r="L2662" s="34"/>
    </row>
    <row r="2663" spans="1:12" s="33" customFormat="1" ht="13.5" thickBot="1">
      <c r="A2663" s="35" t="s">
        <v>4703</v>
      </c>
      <c r="B2663" s="33" t="s">
        <v>4704</v>
      </c>
      <c r="C2663" s="30">
        <v>250</v>
      </c>
      <c r="D2663" s="30">
        <v>1.4</v>
      </c>
      <c r="E2663" s="30">
        <v>100</v>
      </c>
      <c r="F2663" s="30">
        <v>1.54</v>
      </c>
      <c r="G2663" s="30">
        <v>50</v>
      </c>
      <c r="H2663" s="31">
        <v>1.68</v>
      </c>
      <c r="I2663" s="32"/>
      <c r="J2663" s="32">
        <f t="shared" si="318"/>
        <v>2.02</v>
      </c>
      <c r="K2663" s="32">
        <f t="shared" si="319"/>
        <v>0</v>
      </c>
      <c r="L2663" s="34"/>
    </row>
    <row r="2664" spans="1:12" s="33" customFormat="1" ht="13.5" thickBot="1">
      <c r="A2664" s="35" t="s">
        <v>4705</v>
      </c>
      <c r="B2664" s="33" t="s">
        <v>4706</v>
      </c>
      <c r="C2664" s="30">
        <v>250</v>
      </c>
      <c r="D2664" s="30">
        <v>1.4</v>
      </c>
      <c r="E2664" s="30">
        <v>100</v>
      </c>
      <c r="F2664" s="30">
        <v>1.54</v>
      </c>
      <c r="G2664" s="30">
        <v>50</v>
      </c>
      <c r="H2664" s="31">
        <v>1.68</v>
      </c>
      <c r="I2664" s="32"/>
      <c r="J2664" s="32">
        <f t="shared" si="318"/>
        <v>2.02</v>
      </c>
      <c r="K2664" s="32">
        <f t="shared" si="319"/>
        <v>0</v>
      </c>
      <c r="L2664" s="34"/>
    </row>
    <row r="2665" spans="1:12" s="33" customFormat="1" ht="13.5" thickBot="1">
      <c r="A2665" s="35" t="s">
        <v>4707</v>
      </c>
      <c r="B2665" s="33" t="s">
        <v>2828</v>
      </c>
      <c r="C2665" s="30">
        <v>250</v>
      </c>
      <c r="D2665" s="30">
        <v>1.68</v>
      </c>
      <c r="E2665" s="30">
        <v>100</v>
      </c>
      <c r="F2665" s="30">
        <v>1.85</v>
      </c>
      <c r="G2665" s="30">
        <v>50</v>
      </c>
      <c r="H2665" s="31">
        <v>2.02</v>
      </c>
      <c r="I2665" s="32"/>
      <c r="J2665" s="32">
        <f t="shared" ref="J2665:J2674" si="320">ROUND(IF(I2665&lt;G2665,H2665*1.2,IF(I2665&lt;E2665,H2665,IF(I2665&lt;C2665,F2665,D2665))),2)</f>
        <v>2.42</v>
      </c>
      <c r="K2665" s="32">
        <f t="shared" ref="K2665:K2674" si="321">I2665*J2665</f>
        <v>0</v>
      </c>
      <c r="L2665" s="34"/>
    </row>
    <row r="2666" spans="1:12" s="33" customFormat="1" ht="13.5" thickBot="1">
      <c r="A2666" s="35" t="s">
        <v>4708</v>
      </c>
      <c r="B2666" s="33" t="s">
        <v>2836</v>
      </c>
      <c r="C2666" s="30">
        <v>250</v>
      </c>
      <c r="D2666" s="30">
        <v>1.54</v>
      </c>
      <c r="E2666" s="30">
        <v>100</v>
      </c>
      <c r="F2666" s="30">
        <v>1.7</v>
      </c>
      <c r="G2666" s="30">
        <v>50</v>
      </c>
      <c r="H2666" s="31">
        <v>1.85</v>
      </c>
      <c r="I2666" s="32"/>
      <c r="J2666" s="32">
        <f t="shared" si="320"/>
        <v>2.2200000000000002</v>
      </c>
      <c r="K2666" s="32">
        <f t="shared" si="321"/>
        <v>0</v>
      </c>
      <c r="L2666" s="34"/>
    </row>
    <row r="2667" spans="1:12" s="33" customFormat="1" ht="13.5" thickBot="1">
      <c r="A2667" s="35" t="s">
        <v>4709</v>
      </c>
      <c r="B2667" s="33" t="s">
        <v>4710</v>
      </c>
      <c r="C2667" s="30">
        <v>250</v>
      </c>
      <c r="D2667" s="30">
        <v>1.54</v>
      </c>
      <c r="E2667" s="30">
        <v>100</v>
      </c>
      <c r="F2667" s="30">
        <v>1.7</v>
      </c>
      <c r="G2667" s="30">
        <v>50</v>
      </c>
      <c r="H2667" s="31">
        <v>1.85</v>
      </c>
      <c r="I2667" s="32"/>
      <c r="J2667" s="32">
        <f t="shared" si="320"/>
        <v>2.2200000000000002</v>
      </c>
      <c r="K2667" s="32">
        <f t="shared" si="321"/>
        <v>0</v>
      </c>
      <c r="L2667" s="34"/>
    </row>
    <row r="2668" spans="1:12" s="33" customFormat="1" ht="13.5" thickBot="1">
      <c r="A2668" s="35" t="s">
        <v>4711</v>
      </c>
      <c r="B2668" s="33" t="s">
        <v>2832</v>
      </c>
      <c r="C2668" s="30">
        <v>250</v>
      </c>
      <c r="D2668" s="30">
        <v>1.68</v>
      </c>
      <c r="E2668" s="30">
        <v>100</v>
      </c>
      <c r="F2668" s="30">
        <v>1.85</v>
      </c>
      <c r="G2668" s="30">
        <v>50</v>
      </c>
      <c r="H2668" s="31">
        <v>2.02</v>
      </c>
      <c r="I2668" s="32"/>
      <c r="J2668" s="32">
        <f t="shared" si="320"/>
        <v>2.42</v>
      </c>
      <c r="K2668" s="32">
        <f t="shared" si="321"/>
        <v>0</v>
      </c>
      <c r="L2668" s="34"/>
    </row>
    <row r="2669" spans="1:12" s="33" customFormat="1" ht="13.5" thickBot="1">
      <c r="A2669" s="35" t="s">
        <v>4712</v>
      </c>
      <c r="B2669" s="33" t="s">
        <v>4713</v>
      </c>
      <c r="C2669" s="30">
        <v>250</v>
      </c>
      <c r="D2669" s="30">
        <v>1.68</v>
      </c>
      <c r="E2669" s="30">
        <v>100</v>
      </c>
      <c r="F2669" s="30">
        <v>1.85</v>
      </c>
      <c r="G2669" s="30">
        <v>50</v>
      </c>
      <c r="H2669" s="31">
        <v>2.02</v>
      </c>
      <c r="I2669" s="32"/>
      <c r="J2669" s="32">
        <f t="shared" si="320"/>
        <v>2.42</v>
      </c>
      <c r="K2669" s="32">
        <f t="shared" si="321"/>
        <v>0</v>
      </c>
      <c r="L2669" s="34"/>
    </row>
    <row r="2670" spans="1:12" s="33" customFormat="1" ht="13.5" thickBot="1">
      <c r="A2670" s="35" t="s">
        <v>4714</v>
      </c>
      <c r="B2670" s="33" t="s">
        <v>4715</v>
      </c>
      <c r="C2670" s="30">
        <v>250</v>
      </c>
      <c r="D2670" s="30">
        <v>1.68</v>
      </c>
      <c r="E2670" s="30">
        <v>100</v>
      </c>
      <c r="F2670" s="30">
        <v>1.85</v>
      </c>
      <c r="G2670" s="30">
        <v>50</v>
      </c>
      <c r="H2670" s="31">
        <v>2.02</v>
      </c>
      <c r="I2670" s="32"/>
      <c r="J2670" s="32">
        <f t="shared" si="320"/>
        <v>2.42</v>
      </c>
      <c r="K2670" s="32">
        <f t="shared" si="321"/>
        <v>0</v>
      </c>
      <c r="L2670" s="34"/>
    </row>
    <row r="2671" spans="1:12" s="33" customFormat="1" ht="13.5" thickBot="1">
      <c r="A2671" s="35" t="s">
        <v>4716</v>
      </c>
      <c r="B2671" s="33" t="s">
        <v>4717</v>
      </c>
      <c r="C2671" s="30">
        <v>250</v>
      </c>
      <c r="D2671" s="30">
        <v>1.68</v>
      </c>
      <c r="E2671" s="30">
        <v>100</v>
      </c>
      <c r="F2671" s="30">
        <v>1.85</v>
      </c>
      <c r="G2671" s="30">
        <v>50</v>
      </c>
      <c r="H2671" s="31">
        <v>2.02</v>
      </c>
      <c r="I2671" s="32"/>
      <c r="J2671" s="32">
        <f t="shared" si="320"/>
        <v>2.42</v>
      </c>
      <c r="K2671" s="32">
        <f t="shared" si="321"/>
        <v>0</v>
      </c>
      <c r="L2671" s="34"/>
    </row>
    <row r="2672" spans="1:12" s="33" customFormat="1" ht="13.5" thickBot="1">
      <c r="A2672" s="35" t="s">
        <v>4718</v>
      </c>
      <c r="B2672" s="33" t="s">
        <v>2830</v>
      </c>
      <c r="C2672" s="30">
        <v>250</v>
      </c>
      <c r="D2672" s="30">
        <v>1.54</v>
      </c>
      <c r="E2672" s="30">
        <v>100</v>
      </c>
      <c r="F2672" s="30">
        <v>1.7</v>
      </c>
      <c r="G2672" s="30">
        <v>50</v>
      </c>
      <c r="H2672" s="31">
        <v>1.85</v>
      </c>
      <c r="I2672" s="32"/>
      <c r="J2672" s="32">
        <f t="shared" si="320"/>
        <v>2.2200000000000002</v>
      </c>
      <c r="K2672" s="32">
        <f t="shared" si="321"/>
        <v>0</v>
      </c>
      <c r="L2672" s="34"/>
    </row>
    <row r="2673" spans="1:12" s="33" customFormat="1" ht="13.5" thickBot="1">
      <c r="A2673" s="35" t="s">
        <v>4719</v>
      </c>
      <c r="B2673" s="33" t="s">
        <v>2837</v>
      </c>
      <c r="C2673" s="30">
        <v>250</v>
      </c>
      <c r="D2673" s="30">
        <v>1.54</v>
      </c>
      <c r="E2673" s="30">
        <v>100</v>
      </c>
      <c r="F2673" s="30">
        <v>1.7</v>
      </c>
      <c r="G2673" s="30">
        <v>50</v>
      </c>
      <c r="H2673" s="31">
        <v>1.85</v>
      </c>
      <c r="I2673" s="32"/>
      <c r="J2673" s="32">
        <f t="shared" si="320"/>
        <v>2.2200000000000002</v>
      </c>
      <c r="K2673" s="32">
        <f t="shared" si="321"/>
        <v>0</v>
      </c>
      <c r="L2673" s="34"/>
    </row>
    <row r="2674" spans="1:12" s="33" customFormat="1" ht="13.5" thickBot="1">
      <c r="A2674" s="35" t="s">
        <v>4720</v>
      </c>
      <c r="B2674" s="33" t="s">
        <v>2831</v>
      </c>
      <c r="C2674" s="30">
        <v>250</v>
      </c>
      <c r="D2674" s="30">
        <v>1.54</v>
      </c>
      <c r="E2674" s="30">
        <v>100</v>
      </c>
      <c r="F2674" s="30">
        <v>1.7</v>
      </c>
      <c r="G2674" s="30">
        <v>50</v>
      </c>
      <c r="H2674" s="31">
        <v>1.85</v>
      </c>
      <c r="I2674" s="32"/>
      <c r="J2674" s="32">
        <f t="shared" si="320"/>
        <v>2.2200000000000002</v>
      </c>
      <c r="K2674" s="32">
        <f t="shared" si="321"/>
        <v>0</v>
      </c>
      <c r="L2674" s="34"/>
    </row>
    <row r="2675" spans="1:12" s="5" customFormat="1" ht="15.75" thickBot="1">
      <c r="A2675" s="5" t="s">
        <v>2838</v>
      </c>
    </row>
    <row r="2676" spans="1:12" s="5" customFormat="1" ht="15.75" thickBot="1">
      <c r="A2676" s="5" t="s">
        <v>2839</v>
      </c>
      <c r="B2676" s="5" t="s">
        <v>2840</v>
      </c>
      <c r="C2676" s="6">
        <v>100</v>
      </c>
      <c r="D2676" s="6">
        <v>2.65</v>
      </c>
      <c r="E2676" s="6">
        <v>50</v>
      </c>
      <c r="F2676" s="6">
        <v>2.92</v>
      </c>
      <c r="G2676" s="6">
        <v>25</v>
      </c>
      <c r="H2676" s="3">
        <v>3.18</v>
      </c>
      <c r="I2676" s="4"/>
      <c r="J2676" s="4">
        <f t="shared" ref="J2676:J2678" si="322">ROUND(IF(I2676&lt;G2676,H2676*1.2,IF(I2676&lt;E2676,H2676,IF(I2676&lt;C2676,F2676,D2676))),2)</f>
        <v>3.82</v>
      </c>
      <c r="K2676" s="4">
        <f t="shared" ref="K2676:K2678" si="323">I2676*J2676</f>
        <v>0</v>
      </c>
      <c r="L2676" s="20"/>
    </row>
    <row r="2677" spans="1:12" s="5" customFormat="1" ht="15.75" thickBot="1">
      <c r="A2677" s="5" t="s">
        <v>2841</v>
      </c>
      <c r="B2677" s="5" t="s">
        <v>2842</v>
      </c>
      <c r="C2677" s="6">
        <v>100</v>
      </c>
      <c r="D2677" s="6">
        <v>3.99</v>
      </c>
      <c r="E2677" s="6">
        <v>50</v>
      </c>
      <c r="F2677" s="6">
        <v>4.3899999999999997</v>
      </c>
      <c r="G2677" s="6">
        <v>25</v>
      </c>
      <c r="H2677" s="3">
        <v>4.79</v>
      </c>
      <c r="I2677" s="4"/>
      <c r="J2677" s="4">
        <f t="shared" si="322"/>
        <v>5.75</v>
      </c>
      <c r="K2677" s="4">
        <f t="shared" si="323"/>
        <v>0</v>
      </c>
      <c r="L2677" s="20"/>
    </row>
    <row r="2678" spans="1:12" s="5" customFormat="1" ht="15.75" thickBot="1">
      <c r="A2678" s="5" t="s">
        <v>2843</v>
      </c>
      <c r="B2678" s="5" t="s">
        <v>2844</v>
      </c>
      <c r="C2678" s="6">
        <v>1000</v>
      </c>
      <c r="D2678" s="6">
        <v>0.08</v>
      </c>
      <c r="E2678" s="6">
        <v>500</v>
      </c>
      <c r="F2678" s="6">
        <v>0.1</v>
      </c>
      <c r="G2678" s="6">
        <v>250</v>
      </c>
      <c r="H2678" s="3">
        <v>0.12</v>
      </c>
      <c r="I2678" s="4"/>
      <c r="J2678" s="4">
        <f t="shared" si="322"/>
        <v>0.14000000000000001</v>
      </c>
      <c r="K2678" s="4">
        <f t="shared" si="323"/>
        <v>0</v>
      </c>
      <c r="L2678" s="20"/>
    </row>
    <row r="2679" spans="1:12" s="5" customFormat="1" ht="15.75" thickBot="1">
      <c r="C2679" s="21"/>
      <c r="D2679" s="21"/>
      <c r="E2679" s="21"/>
      <c r="F2679" s="21"/>
      <c r="G2679" s="21"/>
      <c r="I2679" s="4"/>
      <c r="J2679" s="4"/>
      <c r="K2679" s="4"/>
      <c r="L2679" s="20"/>
    </row>
    <row r="2680" spans="1:12" s="5" customFormat="1" ht="15.75" thickBot="1">
      <c r="A2680" s="28" t="s">
        <v>3345</v>
      </c>
      <c r="C2680" s="21"/>
      <c r="D2680" s="21"/>
      <c r="E2680" s="21"/>
      <c r="F2680" s="21"/>
      <c r="G2680" s="21"/>
      <c r="I2680" s="4"/>
      <c r="J2680" s="4"/>
      <c r="K2680" s="4"/>
      <c r="L2680" s="20"/>
    </row>
    <row r="2681" spans="1:12" s="33" customFormat="1" ht="13.5" thickBot="1">
      <c r="A2681" s="35" t="s">
        <v>2838</v>
      </c>
    </row>
    <row r="2682" spans="1:12" s="33" customFormat="1" ht="13.5" thickBot="1">
      <c r="A2682" s="35" t="s">
        <v>2839</v>
      </c>
      <c r="B2682" s="33" t="s">
        <v>2840</v>
      </c>
      <c r="C2682" s="30">
        <v>100</v>
      </c>
      <c r="D2682" s="30">
        <v>2.65</v>
      </c>
      <c r="E2682" s="30">
        <v>50</v>
      </c>
      <c r="F2682" s="30">
        <v>2.92</v>
      </c>
      <c r="G2682" s="30">
        <v>25</v>
      </c>
      <c r="H2682" s="31">
        <v>3.18</v>
      </c>
      <c r="I2682" s="32"/>
      <c r="J2682" s="32">
        <f t="shared" ref="J2682:J2684" si="324">ROUND(IF(I2682&lt;G2682,H2682*1.2,IF(I2682&lt;E2682,H2682,IF(I2682&lt;C2682,F2682,D2682))),2)</f>
        <v>3.82</v>
      </c>
      <c r="K2682" s="32">
        <f t="shared" ref="K2682:K2684" si="325">I2682*J2682</f>
        <v>0</v>
      </c>
      <c r="L2682" s="34"/>
    </row>
    <row r="2683" spans="1:12" s="33" customFormat="1" ht="13.5" thickBot="1">
      <c r="A2683" s="35" t="s">
        <v>2841</v>
      </c>
      <c r="B2683" s="33" t="s">
        <v>2842</v>
      </c>
      <c r="C2683" s="30">
        <v>100</v>
      </c>
      <c r="D2683" s="30">
        <v>3.99</v>
      </c>
      <c r="E2683" s="30">
        <v>50</v>
      </c>
      <c r="F2683" s="30">
        <v>4.3899999999999997</v>
      </c>
      <c r="G2683" s="30">
        <v>25</v>
      </c>
      <c r="H2683" s="31">
        <v>4.7880000000000003</v>
      </c>
      <c r="I2683" s="32"/>
      <c r="J2683" s="32">
        <f t="shared" si="324"/>
        <v>5.75</v>
      </c>
      <c r="K2683" s="32">
        <f t="shared" si="325"/>
        <v>0</v>
      </c>
      <c r="L2683" s="34"/>
    </row>
    <row r="2684" spans="1:12" s="33" customFormat="1" ht="13.5" thickBot="1">
      <c r="A2684" s="35" t="s">
        <v>2843</v>
      </c>
      <c r="B2684" s="33" t="s">
        <v>2844</v>
      </c>
      <c r="C2684" s="30">
        <v>1000</v>
      </c>
      <c r="D2684" s="30">
        <v>0.08</v>
      </c>
      <c r="E2684" s="30">
        <v>500</v>
      </c>
      <c r="F2684" s="30">
        <v>0.1</v>
      </c>
      <c r="G2684" s="30">
        <v>250</v>
      </c>
      <c r="H2684" s="31">
        <v>0.12</v>
      </c>
      <c r="I2684" s="32"/>
      <c r="J2684" s="32">
        <f t="shared" si="324"/>
        <v>0.14000000000000001</v>
      </c>
      <c r="K2684" s="32">
        <f t="shared" si="325"/>
        <v>0</v>
      </c>
      <c r="L2684" s="34"/>
    </row>
    <row r="2685" spans="1:12" s="33" customFormat="1" ht="13.5" thickBot="1">
      <c r="A2685" s="35" t="s">
        <v>2845</v>
      </c>
    </row>
    <row r="2686" spans="1:12" s="33" customFormat="1" ht="13.5" thickBot="1">
      <c r="A2686" s="35" t="s">
        <v>4721</v>
      </c>
      <c r="B2686" s="33" t="s">
        <v>4722</v>
      </c>
      <c r="C2686" s="30">
        <v>25</v>
      </c>
      <c r="D2686" s="30">
        <v>25</v>
      </c>
      <c r="E2686" s="30">
        <v>10</v>
      </c>
      <c r="F2686" s="30">
        <v>27.5</v>
      </c>
      <c r="G2686" s="30">
        <v>5</v>
      </c>
      <c r="H2686" s="31">
        <v>30</v>
      </c>
      <c r="I2686" s="32"/>
      <c r="J2686" s="32">
        <f t="shared" ref="J2686:J2691" si="326">ROUND(IF(I2686&lt;G2686,H2686*1.2,IF(I2686&lt;E2686,H2686,IF(I2686&lt;C2686,F2686,D2686))),2)</f>
        <v>36</v>
      </c>
      <c r="K2686" s="32">
        <f t="shared" ref="K2686:K2691" si="327">I2686*J2686</f>
        <v>0</v>
      </c>
    </row>
    <row r="2687" spans="1:12" s="33" customFormat="1" ht="13.5" thickBot="1">
      <c r="A2687" s="35" t="s">
        <v>4723</v>
      </c>
      <c r="B2687" s="33" t="s">
        <v>4724</v>
      </c>
      <c r="C2687" s="30">
        <v>25</v>
      </c>
      <c r="D2687" s="30">
        <v>25</v>
      </c>
      <c r="E2687" s="30">
        <v>10</v>
      </c>
      <c r="F2687" s="30">
        <v>27.5</v>
      </c>
      <c r="G2687" s="30">
        <v>5</v>
      </c>
      <c r="H2687" s="31">
        <v>30</v>
      </c>
      <c r="I2687" s="32"/>
      <c r="J2687" s="32">
        <f t="shared" si="326"/>
        <v>36</v>
      </c>
      <c r="K2687" s="32">
        <f t="shared" si="327"/>
        <v>0</v>
      </c>
    </row>
    <row r="2688" spans="1:12" s="33" customFormat="1" ht="13.5" thickBot="1">
      <c r="A2688" s="35" t="s">
        <v>4725</v>
      </c>
      <c r="B2688" s="33" t="s">
        <v>4726</v>
      </c>
      <c r="C2688" s="30">
        <v>25</v>
      </c>
      <c r="D2688" s="30">
        <v>60</v>
      </c>
      <c r="E2688" s="30">
        <v>10</v>
      </c>
      <c r="F2688" s="30">
        <v>66</v>
      </c>
      <c r="G2688" s="30">
        <v>5</v>
      </c>
      <c r="H2688" s="31">
        <v>72</v>
      </c>
      <c r="I2688" s="32"/>
      <c r="J2688" s="32">
        <f t="shared" si="326"/>
        <v>86.4</v>
      </c>
      <c r="K2688" s="32">
        <f t="shared" si="327"/>
        <v>0</v>
      </c>
    </row>
    <row r="2689" spans="1:12" s="33" customFormat="1" ht="13.5" thickBot="1">
      <c r="A2689" s="35" t="s">
        <v>4727</v>
      </c>
      <c r="B2689" s="33" t="s">
        <v>4728</v>
      </c>
      <c r="C2689" s="30">
        <v>25</v>
      </c>
      <c r="D2689" s="30">
        <v>50</v>
      </c>
      <c r="E2689" s="30">
        <v>10</v>
      </c>
      <c r="F2689" s="30">
        <v>55</v>
      </c>
      <c r="G2689" s="30">
        <v>5</v>
      </c>
      <c r="H2689" s="31">
        <v>60</v>
      </c>
      <c r="I2689" s="32"/>
      <c r="J2689" s="32">
        <f t="shared" si="326"/>
        <v>72</v>
      </c>
      <c r="K2689" s="32">
        <f t="shared" si="327"/>
        <v>0</v>
      </c>
    </row>
    <row r="2690" spans="1:12" s="33" customFormat="1" ht="13.5" thickBot="1">
      <c r="A2690" s="35" t="s">
        <v>4729</v>
      </c>
      <c r="B2690" s="33" t="s">
        <v>4730</v>
      </c>
      <c r="C2690" s="30">
        <v>25</v>
      </c>
      <c r="D2690" s="30">
        <v>45</v>
      </c>
      <c r="E2690" s="30">
        <v>10</v>
      </c>
      <c r="F2690" s="30">
        <v>49.5</v>
      </c>
      <c r="G2690" s="30">
        <v>5</v>
      </c>
      <c r="H2690" s="31">
        <v>54</v>
      </c>
      <c r="I2690" s="32"/>
      <c r="J2690" s="32">
        <f t="shared" si="326"/>
        <v>64.8</v>
      </c>
      <c r="K2690" s="32">
        <f t="shared" si="327"/>
        <v>0</v>
      </c>
    </row>
    <row r="2691" spans="1:12" s="33" customFormat="1" ht="13.5" thickBot="1">
      <c r="A2691" s="35" t="s">
        <v>4731</v>
      </c>
      <c r="B2691" s="33" t="s">
        <v>4732</v>
      </c>
      <c r="C2691" s="30">
        <v>25</v>
      </c>
      <c r="D2691" s="30">
        <v>60</v>
      </c>
      <c r="E2691" s="30">
        <v>10</v>
      </c>
      <c r="F2691" s="30">
        <v>66</v>
      </c>
      <c r="G2691" s="30">
        <v>5</v>
      </c>
      <c r="H2691" s="31">
        <v>72</v>
      </c>
      <c r="I2691" s="32"/>
      <c r="J2691" s="32">
        <f t="shared" si="326"/>
        <v>86.4</v>
      </c>
      <c r="K2691" s="32">
        <f t="shared" si="327"/>
        <v>0</v>
      </c>
    </row>
    <row r="2692" spans="1:12" s="33" customFormat="1" ht="13.5" thickBot="1">
      <c r="A2692" s="35" t="s">
        <v>2846</v>
      </c>
      <c r="B2692" s="33" t="s">
        <v>2847</v>
      </c>
      <c r="C2692" s="30">
        <v>25</v>
      </c>
      <c r="D2692" s="30">
        <v>60</v>
      </c>
      <c r="E2692" s="30">
        <v>10</v>
      </c>
      <c r="F2692" s="30">
        <v>66</v>
      </c>
      <c r="G2692" s="30">
        <v>5</v>
      </c>
      <c r="H2692" s="31">
        <v>72</v>
      </c>
      <c r="I2692" s="32"/>
      <c r="J2692" s="32">
        <f>ROUND(IF(I2692&lt;G2692,H2692*1.2,IF(I2692&lt;E2692,H2692,IF(I2692&lt;C2692,F2692,D2692))),2)</f>
        <v>86.4</v>
      </c>
      <c r="K2692" s="32">
        <f>I2692*J2692</f>
        <v>0</v>
      </c>
      <c r="L2692" s="34"/>
    </row>
    <row r="2693" spans="1:12" s="33" customFormat="1" ht="13.5" thickBot="1">
      <c r="A2693" s="35" t="s">
        <v>2848</v>
      </c>
    </row>
    <row r="2694" spans="1:12" s="33" customFormat="1" ht="13.5" thickBot="1">
      <c r="A2694" s="35" t="s">
        <v>4733</v>
      </c>
      <c r="B2694" s="33" t="s">
        <v>2849</v>
      </c>
      <c r="C2694" s="30">
        <v>25</v>
      </c>
      <c r="D2694" s="30">
        <v>35</v>
      </c>
      <c r="E2694" s="30">
        <v>10</v>
      </c>
      <c r="F2694" s="30">
        <v>40</v>
      </c>
      <c r="G2694" s="30">
        <v>5</v>
      </c>
      <c r="H2694" s="31">
        <v>45</v>
      </c>
      <c r="I2694" s="32"/>
      <c r="J2694" s="32">
        <f t="shared" ref="J2694:J2707" si="328">ROUND(IF(I2694&lt;G2694,H2694*1.2,IF(I2694&lt;E2694,H2694,IF(I2694&lt;C2694,F2694,D2694))),2)</f>
        <v>54</v>
      </c>
      <c r="K2694" s="32">
        <f t="shared" ref="K2694:K2707" si="329">I2694*J2694</f>
        <v>0</v>
      </c>
      <c r="L2694" s="34"/>
    </row>
    <row r="2695" spans="1:12" s="33" customFormat="1" ht="13.5" thickBot="1">
      <c r="A2695" s="33" t="s">
        <v>4734</v>
      </c>
      <c r="B2695" s="36" t="s">
        <v>4735</v>
      </c>
      <c r="C2695" s="30">
        <v>25</v>
      </c>
      <c r="D2695" s="30">
        <v>50.62</v>
      </c>
      <c r="E2695" s="30">
        <v>10</v>
      </c>
      <c r="F2695" s="30">
        <v>50.62</v>
      </c>
      <c r="G2695" s="30">
        <v>5</v>
      </c>
      <c r="H2695" s="31">
        <v>60.74</v>
      </c>
      <c r="I2695" s="32"/>
      <c r="J2695" s="32">
        <f t="shared" si="328"/>
        <v>72.89</v>
      </c>
      <c r="K2695" s="32">
        <f t="shared" si="329"/>
        <v>0</v>
      </c>
      <c r="L2695" s="34"/>
    </row>
    <row r="2696" spans="1:12" s="33" customFormat="1" ht="13.5" thickBot="1">
      <c r="A2696" s="33" t="s">
        <v>4734</v>
      </c>
      <c r="B2696" s="36" t="s">
        <v>4736</v>
      </c>
      <c r="C2696" s="30">
        <v>25</v>
      </c>
      <c r="D2696" s="30">
        <v>25.83</v>
      </c>
      <c r="E2696" s="30">
        <v>10</v>
      </c>
      <c r="F2696" s="30">
        <v>25.83</v>
      </c>
      <c r="G2696" s="30">
        <v>5</v>
      </c>
      <c r="H2696" s="31">
        <v>30.99</v>
      </c>
      <c r="I2696" s="32"/>
      <c r="J2696" s="32">
        <f t="shared" si="328"/>
        <v>37.19</v>
      </c>
      <c r="K2696" s="32">
        <f t="shared" si="329"/>
        <v>0</v>
      </c>
      <c r="L2696" s="34"/>
    </row>
    <row r="2697" spans="1:12" s="33" customFormat="1" ht="13.5" thickBot="1">
      <c r="A2697" s="33" t="s">
        <v>4734</v>
      </c>
      <c r="B2697" s="36" t="s">
        <v>4737</v>
      </c>
      <c r="C2697" s="30">
        <v>25</v>
      </c>
      <c r="D2697" s="30">
        <v>41.32</v>
      </c>
      <c r="E2697" s="30">
        <v>10</v>
      </c>
      <c r="F2697" s="30">
        <v>41.32</v>
      </c>
      <c r="G2697" s="30">
        <v>5</v>
      </c>
      <c r="H2697" s="31">
        <v>49.58</v>
      </c>
      <c r="I2697" s="32"/>
      <c r="J2697" s="32">
        <f t="shared" si="328"/>
        <v>59.5</v>
      </c>
      <c r="K2697" s="32">
        <f t="shared" si="329"/>
        <v>0</v>
      </c>
      <c r="L2697" s="34"/>
    </row>
    <row r="2698" spans="1:12" s="33" customFormat="1" ht="13.5" thickBot="1">
      <c r="A2698" s="33" t="s">
        <v>4734</v>
      </c>
      <c r="B2698" s="36" t="s">
        <v>4738</v>
      </c>
      <c r="C2698" s="30">
        <v>25</v>
      </c>
      <c r="D2698" s="30">
        <v>41.32</v>
      </c>
      <c r="E2698" s="30">
        <v>10</v>
      </c>
      <c r="F2698" s="30">
        <v>41.32</v>
      </c>
      <c r="G2698" s="30">
        <v>5</v>
      </c>
      <c r="H2698" s="31">
        <v>49.58</v>
      </c>
      <c r="I2698" s="32"/>
      <c r="J2698" s="32">
        <f t="shared" si="328"/>
        <v>59.5</v>
      </c>
      <c r="K2698" s="32">
        <f t="shared" si="329"/>
        <v>0</v>
      </c>
      <c r="L2698" s="34"/>
    </row>
    <row r="2699" spans="1:12" s="33" customFormat="1" ht="13.5" thickBot="1">
      <c r="A2699" s="33" t="s">
        <v>4734</v>
      </c>
      <c r="B2699" s="36" t="s">
        <v>4739</v>
      </c>
      <c r="C2699" s="30">
        <v>25</v>
      </c>
      <c r="D2699" s="30">
        <v>41.32</v>
      </c>
      <c r="E2699" s="30">
        <v>10</v>
      </c>
      <c r="F2699" s="30">
        <v>41.32</v>
      </c>
      <c r="G2699" s="30">
        <v>5</v>
      </c>
      <c r="H2699" s="31">
        <v>49.58</v>
      </c>
      <c r="I2699" s="32"/>
      <c r="J2699" s="32">
        <f t="shared" si="328"/>
        <v>59.5</v>
      </c>
      <c r="K2699" s="32">
        <f t="shared" si="329"/>
        <v>0</v>
      </c>
      <c r="L2699" s="34"/>
    </row>
    <row r="2700" spans="1:12" s="33" customFormat="1" ht="13.5" thickBot="1">
      <c r="A2700" s="33" t="s">
        <v>4740</v>
      </c>
      <c r="B2700" s="36" t="s">
        <v>4741</v>
      </c>
      <c r="C2700" s="30">
        <v>25</v>
      </c>
      <c r="D2700" s="30">
        <v>38.5</v>
      </c>
      <c r="E2700" s="30">
        <v>10</v>
      </c>
      <c r="F2700" s="30">
        <v>38.5</v>
      </c>
      <c r="G2700" s="30">
        <v>5</v>
      </c>
      <c r="H2700" s="31">
        <v>46.2</v>
      </c>
      <c r="I2700" s="32"/>
      <c r="J2700" s="32">
        <f t="shared" si="328"/>
        <v>55.44</v>
      </c>
      <c r="K2700" s="32">
        <f t="shared" si="329"/>
        <v>0</v>
      </c>
      <c r="L2700" s="34"/>
    </row>
    <row r="2701" spans="1:12" s="33" customFormat="1" ht="13.5" thickBot="1">
      <c r="A2701" s="33" t="s">
        <v>4740</v>
      </c>
      <c r="B2701" s="36" t="s">
        <v>4742</v>
      </c>
      <c r="C2701" s="30">
        <v>25</v>
      </c>
      <c r="D2701" s="30">
        <v>15.95</v>
      </c>
      <c r="E2701" s="30">
        <v>10</v>
      </c>
      <c r="F2701" s="30">
        <v>15.95</v>
      </c>
      <c r="G2701" s="30">
        <v>5</v>
      </c>
      <c r="H2701" s="31">
        <v>19.14</v>
      </c>
      <c r="I2701" s="32"/>
      <c r="J2701" s="32">
        <f t="shared" si="328"/>
        <v>22.97</v>
      </c>
      <c r="K2701" s="32">
        <f t="shared" si="329"/>
        <v>0</v>
      </c>
      <c r="L2701" s="34"/>
    </row>
    <row r="2702" spans="1:12" s="33" customFormat="1" ht="13.5" thickBot="1">
      <c r="A2702" s="33" t="s">
        <v>4740</v>
      </c>
      <c r="B2702" s="36" t="s">
        <v>4743</v>
      </c>
      <c r="C2702" s="30">
        <v>25</v>
      </c>
      <c r="D2702" s="30">
        <v>20.350000000000001</v>
      </c>
      <c r="E2702" s="30">
        <v>10</v>
      </c>
      <c r="F2702" s="30">
        <v>20.350000000000001</v>
      </c>
      <c r="G2702" s="30">
        <v>5</v>
      </c>
      <c r="H2702" s="31">
        <v>24.42</v>
      </c>
      <c r="I2702" s="32"/>
      <c r="J2702" s="32">
        <f t="shared" si="328"/>
        <v>29.3</v>
      </c>
      <c r="K2702" s="32">
        <f t="shared" si="329"/>
        <v>0</v>
      </c>
      <c r="L2702" s="34"/>
    </row>
    <row r="2703" spans="1:12" s="33" customFormat="1" ht="13.5" thickBot="1">
      <c r="A2703" s="33" t="s">
        <v>4740</v>
      </c>
      <c r="B2703" s="36" t="s">
        <v>4744</v>
      </c>
      <c r="C2703" s="30">
        <v>25</v>
      </c>
      <c r="D2703" s="30">
        <v>23.1</v>
      </c>
      <c r="E2703" s="30">
        <v>10</v>
      </c>
      <c r="F2703" s="30">
        <v>23.1</v>
      </c>
      <c r="G2703" s="30">
        <v>5</v>
      </c>
      <c r="H2703" s="31">
        <v>27.72</v>
      </c>
      <c r="I2703" s="32"/>
      <c r="J2703" s="32">
        <f t="shared" si="328"/>
        <v>33.26</v>
      </c>
      <c r="K2703" s="32">
        <f t="shared" si="329"/>
        <v>0</v>
      </c>
      <c r="L2703" s="34"/>
    </row>
    <row r="2704" spans="1:12" s="33" customFormat="1" ht="13.5" thickBot="1">
      <c r="A2704" s="33" t="s">
        <v>4740</v>
      </c>
      <c r="B2704" s="36" t="s">
        <v>4745</v>
      </c>
      <c r="C2704" s="30">
        <v>25</v>
      </c>
      <c r="D2704" s="30">
        <v>29.7</v>
      </c>
      <c r="E2704" s="30">
        <v>10</v>
      </c>
      <c r="F2704" s="30">
        <v>29.7</v>
      </c>
      <c r="G2704" s="30">
        <v>5</v>
      </c>
      <c r="H2704" s="31">
        <v>35.64</v>
      </c>
      <c r="I2704" s="32"/>
      <c r="J2704" s="32">
        <f t="shared" si="328"/>
        <v>42.77</v>
      </c>
      <c r="K2704" s="32">
        <f t="shared" si="329"/>
        <v>0</v>
      </c>
      <c r="L2704" s="34"/>
    </row>
    <row r="2705" spans="1:12" s="33" customFormat="1" ht="13.5" thickBot="1">
      <c r="A2705" s="33" t="s">
        <v>4740</v>
      </c>
      <c r="B2705" s="36" t="s">
        <v>4746</v>
      </c>
      <c r="C2705" s="30">
        <v>25</v>
      </c>
      <c r="D2705" s="30">
        <v>36.299999999999997</v>
      </c>
      <c r="E2705" s="30">
        <v>10</v>
      </c>
      <c r="F2705" s="30">
        <v>36.299999999999997</v>
      </c>
      <c r="G2705" s="30">
        <v>5</v>
      </c>
      <c r="H2705" s="31">
        <v>43.56</v>
      </c>
      <c r="I2705" s="32"/>
      <c r="J2705" s="32">
        <f t="shared" si="328"/>
        <v>52.27</v>
      </c>
      <c r="K2705" s="32">
        <f t="shared" si="329"/>
        <v>0</v>
      </c>
      <c r="L2705" s="34"/>
    </row>
    <row r="2706" spans="1:12" s="33" customFormat="1" ht="13.5" thickBot="1">
      <c r="A2706" s="33" t="s">
        <v>4740</v>
      </c>
      <c r="B2706" s="36" t="s">
        <v>4747</v>
      </c>
      <c r="C2706" s="30">
        <v>25</v>
      </c>
      <c r="D2706" s="30">
        <v>36.299999999999997</v>
      </c>
      <c r="E2706" s="30">
        <v>10</v>
      </c>
      <c r="F2706" s="30">
        <v>36.299999999999997</v>
      </c>
      <c r="G2706" s="30">
        <v>5</v>
      </c>
      <c r="H2706" s="31">
        <v>43.56</v>
      </c>
      <c r="I2706" s="32"/>
      <c r="J2706" s="32">
        <f t="shared" si="328"/>
        <v>52.27</v>
      </c>
      <c r="K2706" s="32">
        <f t="shared" si="329"/>
        <v>0</v>
      </c>
      <c r="L2706" s="34"/>
    </row>
    <row r="2707" spans="1:12" s="33" customFormat="1" ht="13.5" thickBot="1">
      <c r="A2707" s="33" t="s">
        <v>4748</v>
      </c>
      <c r="B2707" s="36" t="s">
        <v>4749</v>
      </c>
      <c r="C2707" s="30">
        <v>25</v>
      </c>
      <c r="D2707" s="30">
        <v>36.299999999999997</v>
      </c>
      <c r="E2707" s="30">
        <v>10</v>
      </c>
      <c r="F2707" s="30">
        <v>36.299999999999997</v>
      </c>
      <c r="G2707" s="30">
        <v>5</v>
      </c>
      <c r="H2707" s="31">
        <v>43.56</v>
      </c>
      <c r="I2707" s="32"/>
      <c r="J2707" s="32">
        <f t="shared" si="328"/>
        <v>52.27</v>
      </c>
      <c r="K2707" s="32">
        <f t="shared" si="329"/>
        <v>0</v>
      </c>
      <c r="L2707" s="34"/>
    </row>
    <row r="2708" spans="1:12" s="33" customFormat="1" ht="13.5" thickBot="1">
      <c r="A2708" s="35" t="s">
        <v>4750</v>
      </c>
      <c r="C2708" s="37"/>
      <c r="D2708" s="37"/>
      <c r="E2708" s="37"/>
      <c r="F2708" s="37"/>
      <c r="G2708" s="37"/>
      <c r="H2708" s="35"/>
      <c r="I2708" s="32"/>
      <c r="J2708" s="32"/>
      <c r="K2708" s="32"/>
      <c r="L2708" s="34"/>
    </row>
    <row r="2709" spans="1:12" s="33" customFormat="1" ht="14.25" customHeight="1" thickBot="1">
      <c r="A2709" s="33" t="s">
        <v>4751</v>
      </c>
      <c r="B2709" s="33" t="s">
        <v>4752</v>
      </c>
      <c r="C2709" s="30">
        <v>50</v>
      </c>
      <c r="D2709" s="30">
        <v>27</v>
      </c>
      <c r="E2709" s="30">
        <v>25</v>
      </c>
      <c r="F2709" s="30">
        <v>30</v>
      </c>
      <c r="G2709" s="30">
        <v>10</v>
      </c>
      <c r="H2709" s="31">
        <v>33</v>
      </c>
      <c r="I2709" s="32"/>
      <c r="J2709" s="32">
        <f t="shared" ref="J2709:J2712" si="330">ROUND(IF(I2709&lt;G2709,H2709*1.2,IF(I2709&lt;E2709,H2709,IF(I2709&lt;C2709,F2709,D2709))),2)</f>
        <v>39.6</v>
      </c>
      <c r="K2709" s="32">
        <f t="shared" ref="K2709:K2712" si="331">I2709*J2709</f>
        <v>0</v>
      </c>
    </row>
    <row r="2710" spans="1:12" s="33" customFormat="1" ht="14.25" customHeight="1" thickBot="1">
      <c r="A2710" s="33" t="s">
        <v>4753</v>
      </c>
      <c r="B2710" s="33" t="s">
        <v>4754</v>
      </c>
      <c r="C2710" s="30">
        <v>100</v>
      </c>
      <c r="D2710" s="30">
        <v>8</v>
      </c>
      <c r="E2710" s="30">
        <v>50</v>
      </c>
      <c r="F2710" s="30">
        <v>9</v>
      </c>
      <c r="G2710" s="30">
        <v>25</v>
      </c>
      <c r="H2710" s="31">
        <v>10</v>
      </c>
      <c r="I2710" s="32"/>
      <c r="J2710" s="32">
        <f t="shared" si="330"/>
        <v>12</v>
      </c>
      <c r="K2710" s="32">
        <f t="shared" si="331"/>
        <v>0</v>
      </c>
    </row>
    <row r="2711" spans="1:12" s="33" customFormat="1" ht="14.25" customHeight="1" thickBot="1">
      <c r="A2711" s="33" t="s">
        <v>4755</v>
      </c>
      <c r="B2711" s="33" t="s">
        <v>4756</v>
      </c>
      <c r="C2711" s="30">
        <v>50</v>
      </c>
      <c r="D2711" s="30">
        <v>150</v>
      </c>
      <c r="E2711" s="30">
        <v>25</v>
      </c>
      <c r="F2711" s="30">
        <v>165</v>
      </c>
      <c r="G2711" s="30">
        <v>10</v>
      </c>
      <c r="H2711" s="31">
        <v>180</v>
      </c>
      <c r="I2711" s="32"/>
      <c r="J2711" s="32">
        <f t="shared" si="330"/>
        <v>216</v>
      </c>
      <c r="K2711" s="32">
        <f t="shared" si="331"/>
        <v>0</v>
      </c>
    </row>
    <row r="2712" spans="1:12" s="33" customFormat="1" ht="14.25" customHeight="1" thickBot="1">
      <c r="A2712" s="33" t="s">
        <v>4757</v>
      </c>
      <c r="B2712" s="33" t="s">
        <v>4758</v>
      </c>
      <c r="C2712" s="30">
        <v>50</v>
      </c>
      <c r="D2712" s="30">
        <v>140</v>
      </c>
      <c r="E2712" s="30">
        <v>25</v>
      </c>
      <c r="F2712" s="30">
        <v>140</v>
      </c>
      <c r="G2712" s="30">
        <v>10</v>
      </c>
      <c r="H2712" s="31">
        <v>150</v>
      </c>
      <c r="I2712" s="32"/>
      <c r="J2712" s="32">
        <f t="shared" si="330"/>
        <v>180</v>
      </c>
      <c r="K2712" s="32">
        <f t="shared" si="331"/>
        <v>0</v>
      </c>
    </row>
    <row r="2713" spans="1:12" s="33" customFormat="1" ht="14.25" customHeight="1" thickBot="1">
      <c r="A2713" s="35" t="s">
        <v>4759</v>
      </c>
    </row>
    <row r="2714" spans="1:12" s="33" customFormat="1" ht="14.25" customHeight="1" thickBot="1">
      <c r="A2714" s="35" t="s">
        <v>4760</v>
      </c>
      <c r="B2714" s="33" t="s">
        <v>4761</v>
      </c>
      <c r="C2714" s="30">
        <v>50</v>
      </c>
      <c r="D2714" s="30">
        <v>5.5</v>
      </c>
      <c r="E2714" s="30">
        <v>25</v>
      </c>
      <c r="F2714" s="30">
        <v>6.05</v>
      </c>
      <c r="G2714" s="30">
        <v>10</v>
      </c>
      <c r="H2714" s="31">
        <v>6.6</v>
      </c>
      <c r="I2714" s="32"/>
      <c r="J2714" s="32">
        <f t="shared" ref="J2714:J2759" si="332">ROUND(IF(I2714&lt;G2714,H2714*1.2,IF(I2714&lt;E2714,H2714,IF(I2714&lt;C2714,F2714,D2714))),2)</f>
        <v>7.92</v>
      </c>
      <c r="K2714" s="32">
        <f t="shared" ref="K2714:K2759" si="333">I2714*J2714</f>
        <v>0</v>
      </c>
    </row>
    <row r="2715" spans="1:12" s="33" customFormat="1" ht="14.25" customHeight="1" thickBot="1">
      <c r="A2715" s="35" t="s">
        <v>4762</v>
      </c>
      <c r="B2715" s="33" t="s">
        <v>4763</v>
      </c>
      <c r="C2715" s="30">
        <v>50</v>
      </c>
      <c r="D2715" s="30">
        <v>5.5</v>
      </c>
      <c r="E2715" s="30">
        <v>25</v>
      </c>
      <c r="F2715" s="30">
        <v>6.05</v>
      </c>
      <c r="G2715" s="30">
        <v>10</v>
      </c>
      <c r="H2715" s="31">
        <v>6.6</v>
      </c>
      <c r="I2715" s="32"/>
      <c r="J2715" s="32">
        <f t="shared" si="332"/>
        <v>7.92</v>
      </c>
      <c r="K2715" s="32">
        <f t="shared" si="333"/>
        <v>0</v>
      </c>
    </row>
    <row r="2716" spans="1:12" s="33" customFormat="1" ht="14.25" customHeight="1" thickBot="1">
      <c r="A2716" s="35" t="s">
        <v>4764</v>
      </c>
      <c r="B2716" s="33" t="s">
        <v>4765</v>
      </c>
      <c r="C2716" s="30">
        <v>50</v>
      </c>
      <c r="D2716" s="30">
        <v>5.5</v>
      </c>
      <c r="E2716" s="30">
        <v>25</v>
      </c>
      <c r="F2716" s="30">
        <v>6.05</v>
      </c>
      <c r="G2716" s="30">
        <v>10</v>
      </c>
      <c r="H2716" s="31">
        <v>6.6</v>
      </c>
      <c r="I2716" s="32"/>
      <c r="J2716" s="32">
        <f t="shared" si="332"/>
        <v>7.92</v>
      </c>
      <c r="K2716" s="32">
        <f t="shared" si="333"/>
        <v>0</v>
      </c>
    </row>
    <row r="2717" spans="1:12" s="33" customFormat="1" ht="14.25" customHeight="1" thickBot="1">
      <c r="A2717" s="35" t="s">
        <v>4766</v>
      </c>
      <c r="B2717" s="33" t="s">
        <v>4767</v>
      </c>
      <c r="C2717" s="30">
        <v>50</v>
      </c>
      <c r="D2717" s="30">
        <v>5.5</v>
      </c>
      <c r="E2717" s="30">
        <v>25</v>
      </c>
      <c r="F2717" s="30">
        <v>6.05</v>
      </c>
      <c r="G2717" s="30">
        <v>10</v>
      </c>
      <c r="H2717" s="31">
        <v>6.6</v>
      </c>
      <c r="I2717" s="32"/>
      <c r="J2717" s="32">
        <f t="shared" si="332"/>
        <v>7.92</v>
      </c>
      <c r="K2717" s="32">
        <f t="shared" si="333"/>
        <v>0</v>
      </c>
    </row>
    <row r="2718" spans="1:12" s="33" customFormat="1" ht="14.25" customHeight="1" thickBot="1">
      <c r="A2718" s="35" t="s">
        <v>4768</v>
      </c>
      <c r="B2718" s="33" t="s">
        <v>4769</v>
      </c>
      <c r="C2718" s="30">
        <v>50</v>
      </c>
      <c r="D2718" s="30">
        <v>6.5</v>
      </c>
      <c r="E2718" s="30">
        <v>25</v>
      </c>
      <c r="F2718" s="30">
        <v>7.15</v>
      </c>
      <c r="G2718" s="30">
        <v>10</v>
      </c>
      <c r="H2718" s="31">
        <v>7.8</v>
      </c>
      <c r="I2718" s="32"/>
      <c r="J2718" s="32">
        <f t="shared" si="332"/>
        <v>9.36</v>
      </c>
      <c r="K2718" s="32">
        <f t="shared" si="333"/>
        <v>0</v>
      </c>
    </row>
    <row r="2719" spans="1:12" s="33" customFormat="1" ht="14.25" customHeight="1" thickBot="1">
      <c r="A2719" s="35" t="s">
        <v>4770</v>
      </c>
      <c r="B2719" s="33" t="s">
        <v>4771</v>
      </c>
      <c r="C2719" s="30">
        <v>50</v>
      </c>
      <c r="D2719" s="30">
        <v>5.5</v>
      </c>
      <c r="E2719" s="30">
        <v>25</v>
      </c>
      <c r="F2719" s="30">
        <v>6.05</v>
      </c>
      <c r="G2719" s="30">
        <v>10</v>
      </c>
      <c r="H2719" s="31">
        <v>6.6</v>
      </c>
      <c r="I2719" s="32"/>
      <c r="J2719" s="32">
        <f t="shared" si="332"/>
        <v>7.92</v>
      </c>
      <c r="K2719" s="32">
        <f t="shared" si="333"/>
        <v>0</v>
      </c>
    </row>
    <row r="2720" spans="1:12" s="33" customFormat="1" ht="14.25" customHeight="1" thickBot="1">
      <c r="A2720" s="35" t="s">
        <v>4772</v>
      </c>
      <c r="B2720" s="33" t="s">
        <v>4773</v>
      </c>
      <c r="C2720" s="30">
        <v>50</v>
      </c>
      <c r="D2720" s="30">
        <v>6.5</v>
      </c>
      <c r="E2720" s="30">
        <v>25</v>
      </c>
      <c r="F2720" s="30">
        <v>7.15</v>
      </c>
      <c r="G2720" s="30">
        <v>10</v>
      </c>
      <c r="H2720" s="31">
        <v>7.8</v>
      </c>
      <c r="I2720" s="32"/>
      <c r="J2720" s="32">
        <f t="shared" si="332"/>
        <v>9.36</v>
      </c>
      <c r="K2720" s="32">
        <f t="shared" si="333"/>
        <v>0</v>
      </c>
    </row>
    <row r="2721" spans="1:11" s="33" customFormat="1" ht="14.25" customHeight="1" thickBot="1">
      <c r="A2721" s="35" t="s">
        <v>4774</v>
      </c>
      <c r="B2721" s="33" t="s">
        <v>4775</v>
      </c>
      <c r="C2721" s="30">
        <v>50</v>
      </c>
      <c r="D2721" s="30">
        <v>7.5</v>
      </c>
      <c r="E2721" s="30">
        <v>25</v>
      </c>
      <c r="F2721" s="30">
        <v>8.25</v>
      </c>
      <c r="G2721" s="30">
        <v>10</v>
      </c>
      <c r="H2721" s="31">
        <v>9</v>
      </c>
      <c r="I2721" s="32"/>
      <c r="J2721" s="32">
        <f t="shared" si="332"/>
        <v>10.8</v>
      </c>
      <c r="K2721" s="32">
        <f t="shared" si="333"/>
        <v>0</v>
      </c>
    </row>
    <row r="2722" spans="1:11" s="33" customFormat="1" ht="14.25" customHeight="1" thickBot="1">
      <c r="A2722" s="35" t="s">
        <v>4776</v>
      </c>
      <c r="B2722" s="33" t="s">
        <v>4777</v>
      </c>
      <c r="C2722" s="30">
        <v>50</v>
      </c>
      <c r="D2722" s="30">
        <v>2</v>
      </c>
      <c r="E2722" s="30">
        <v>25</v>
      </c>
      <c r="F2722" s="30">
        <v>2.2000000000000002</v>
      </c>
      <c r="G2722" s="30">
        <v>10</v>
      </c>
      <c r="H2722" s="31">
        <v>2.4</v>
      </c>
      <c r="I2722" s="32"/>
      <c r="J2722" s="32">
        <f t="shared" si="332"/>
        <v>2.88</v>
      </c>
      <c r="K2722" s="32">
        <f t="shared" si="333"/>
        <v>0</v>
      </c>
    </row>
    <row r="2723" spans="1:11" s="33" customFormat="1" ht="14.25" customHeight="1" thickBot="1">
      <c r="A2723" s="35" t="s">
        <v>4778</v>
      </c>
      <c r="B2723" s="33" t="s">
        <v>4779</v>
      </c>
      <c r="C2723" s="30">
        <v>50</v>
      </c>
      <c r="D2723" s="30">
        <v>3.5</v>
      </c>
      <c r="E2723" s="30">
        <v>25</v>
      </c>
      <c r="F2723" s="30">
        <v>3.85</v>
      </c>
      <c r="G2723" s="30">
        <v>10</v>
      </c>
      <c r="H2723" s="31">
        <v>4.2</v>
      </c>
      <c r="I2723" s="32"/>
      <c r="J2723" s="32">
        <f t="shared" si="332"/>
        <v>5.04</v>
      </c>
      <c r="K2723" s="32">
        <f t="shared" si="333"/>
        <v>0</v>
      </c>
    </row>
    <row r="2724" spans="1:11" s="33" customFormat="1" ht="14.25" customHeight="1" thickBot="1">
      <c r="A2724" s="35" t="s">
        <v>4780</v>
      </c>
      <c r="B2724" s="33" t="s">
        <v>4781</v>
      </c>
      <c r="C2724" s="30">
        <v>50</v>
      </c>
      <c r="D2724" s="30">
        <v>4</v>
      </c>
      <c r="E2724" s="30">
        <v>25</v>
      </c>
      <c r="F2724" s="30">
        <v>4.4000000000000004</v>
      </c>
      <c r="G2724" s="30">
        <v>10</v>
      </c>
      <c r="H2724" s="31">
        <v>4.8</v>
      </c>
      <c r="I2724" s="32"/>
      <c r="J2724" s="32">
        <f t="shared" si="332"/>
        <v>5.76</v>
      </c>
      <c r="K2724" s="32">
        <f t="shared" si="333"/>
        <v>0</v>
      </c>
    </row>
    <row r="2725" spans="1:11" s="33" customFormat="1" ht="14.25" customHeight="1" thickBot="1">
      <c r="A2725" s="35" t="s">
        <v>4782</v>
      </c>
      <c r="B2725" s="33" t="s">
        <v>4783</v>
      </c>
      <c r="C2725" s="30">
        <v>50</v>
      </c>
      <c r="D2725" s="30">
        <v>5</v>
      </c>
      <c r="E2725" s="30">
        <v>25</v>
      </c>
      <c r="F2725" s="30">
        <v>5.5</v>
      </c>
      <c r="G2725" s="30">
        <v>10</v>
      </c>
      <c r="H2725" s="31">
        <v>6</v>
      </c>
      <c r="I2725" s="32"/>
      <c r="J2725" s="32">
        <f t="shared" si="332"/>
        <v>7.2</v>
      </c>
      <c r="K2725" s="32">
        <f t="shared" si="333"/>
        <v>0</v>
      </c>
    </row>
    <row r="2726" spans="1:11" s="33" customFormat="1" ht="14.25" customHeight="1" thickBot="1">
      <c r="A2726" s="35" t="s">
        <v>4776</v>
      </c>
      <c r="B2726" s="33" t="s">
        <v>4784</v>
      </c>
      <c r="C2726" s="30">
        <v>50</v>
      </c>
      <c r="D2726" s="30">
        <v>6</v>
      </c>
      <c r="E2726" s="30">
        <v>25</v>
      </c>
      <c r="F2726" s="30">
        <v>6.6</v>
      </c>
      <c r="G2726" s="30">
        <v>10</v>
      </c>
      <c r="H2726" s="31">
        <v>7.2</v>
      </c>
      <c r="I2726" s="32"/>
      <c r="J2726" s="32">
        <f t="shared" si="332"/>
        <v>8.64</v>
      </c>
      <c r="K2726" s="32">
        <f t="shared" si="333"/>
        <v>0</v>
      </c>
    </row>
    <row r="2727" spans="1:11" s="33" customFormat="1" ht="14.25" customHeight="1" thickBot="1">
      <c r="A2727" s="35" t="s">
        <v>4785</v>
      </c>
      <c r="B2727" s="33" t="s">
        <v>4786</v>
      </c>
      <c r="C2727" s="30">
        <v>50</v>
      </c>
      <c r="D2727" s="30">
        <v>3.5</v>
      </c>
      <c r="E2727" s="30">
        <v>25</v>
      </c>
      <c r="F2727" s="30">
        <v>3.85</v>
      </c>
      <c r="G2727" s="30">
        <v>10</v>
      </c>
      <c r="H2727" s="31">
        <v>4.2</v>
      </c>
      <c r="I2727" s="32"/>
      <c r="J2727" s="32">
        <f t="shared" si="332"/>
        <v>5.04</v>
      </c>
      <c r="K2727" s="32">
        <f t="shared" si="333"/>
        <v>0</v>
      </c>
    </row>
    <row r="2728" spans="1:11" s="33" customFormat="1" ht="14.25" customHeight="1" thickBot="1">
      <c r="A2728" s="35" t="s">
        <v>4787</v>
      </c>
      <c r="B2728" s="33" t="s">
        <v>4788</v>
      </c>
      <c r="C2728" s="30">
        <v>50</v>
      </c>
      <c r="D2728" s="30">
        <v>5</v>
      </c>
      <c r="E2728" s="30">
        <v>25</v>
      </c>
      <c r="F2728" s="30">
        <v>5.5</v>
      </c>
      <c r="G2728" s="30">
        <v>10</v>
      </c>
      <c r="H2728" s="31">
        <v>6</v>
      </c>
      <c r="I2728" s="32"/>
      <c r="J2728" s="32">
        <f t="shared" si="332"/>
        <v>7.2</v>
      </c>
      <c r="K2728" s="32">
        <f t="shared" si="333"/>
        <v>0</v>
      </c>
    </row>
    <row r="2729" spans="1:11" s="33" customFormat="1" ht="14.25" customHeight="1" thickBot="1">
      <c r="A2729" s="35" t="s">
        <v>4789</v>
      </c>
      <c r="B2729" s="33" t="s">
        <v>4790</v>
      </c>
      <c r="C2729" s="30">
        <v>50</v>
      </c>
      <c r="D2729" s="30">
        <v>6</v>
      </c>
      <c r="E2729" s="30">
        <v>25</v>
      </c>
      <c r="F2729" s="30">
        <v>6.6</v>
      </c>
      <c r="G2729" s="30">
        <v>10</v>
      </c>
      <c r="H2729" s="31">
        <v>7.2</v>
      </c>
      <c r="I2729" s="32"/>
      <c r="J2729" s="32">
        <f t="shared" si="332"/>
        <v>8.64</v>
      </c>
      <c r="K2729" s="32">
        <f t="shared" si="333"/>
        <v>0</v>
      </c>
    </row>
    <row r="2730" spans="1:11" s="33" customFormat="1" ht="14.25" customHeight="1" thickBot="1">
      <c r="A2730" s="35" t="s">
        <v>4791</v>
      </c>
      <c r="B2730" s="33" t="s">
        <v>4792</v>
      </c>
      <c r="C2730" s="30">
        <v>50</v>
      </c>
      <c r="D2730" s="30">
        <v>7</v>
      </c>
      <c r="E2730" s="30">
        <v>25</v>
      </c>
      <c r="F2730" s="30">
        <v>7.7</v>
      </c>
      <c r="G2730" s="30">
        <v>10</v>
      </c>
      <c r="H2730" s="31">
        <v>8.4</v>
      </c>
      <c r="I2730" s="32"/>
      <c r="J2730" s="32">
        <f t="shared" si="332"/>
        <v>10.08</v>
      </c>
      <c r="K2730" s="32">
        <f t="shared" si="333"/>
        <v>0</v>
      </c>
    </row>
    <row r="2731" spans="1:11" s="33" customFormat="1" ht="14.25" customHeight="1" thickBot="1">
      <c r="A2731" s="35" t="s">
        <v>4793</v>
      </c>
      <c r="B2731" s="33" t="s">
        <v>4794</v>
      </c>
      <c r="C2731" s="30">
        <v>50</v>
      </c>
      <c r="D2731" s="30">
        <v>5.68</v>
      </c>
      <c r="E2731" s="30">
        <v>25</v>
      </c>
      <c r="F2731" s="30">
        <v>6.25</v>
      </c>
      <c r="G2731" s="30">
        <v>10</v>
      </c>
      <c r="H2731" s="31">
        <v>6.82</v>
      </c>
      <c r="I2731" s="32"/>
      <c r="J2731" s="32">
        <f t="shared" si="332"/>
        <v>8.18</v>
      </c>
      <c r="K2731" s="32">
        <f t="shared" si="333"/>
        <v>0</v>
      </c>
    </row>
    <row r="2732" spans="1:11" s="33" customFormat="1" ht="14.25" customHeight="1" thickBot="1">
      <c r="A2732" s="35" t="s">
        <v>4795</v>
      </c>
      <c r="B2732" s="33" t="s">
        <v>4796</v>
      </c>
      <c r="C2732" s="30">
        <v>50</v>
      </c>
      <c r="D2732" s="30">
        <v>9.6300000000000008</v>
      </c>
      <c r="E2732" s="30">
        <v>25</v>
      </c>
      <c r="F2732" s="30">
        <v>10.59</v>
      </c>
      <c r="G2732" s="30">
        <v>10</v>
      </c>
      <c r="H2732" s="31">
        <v>11.55</v>
      </c>
      <c r="I2732" s="32"/>
      <c r="J2732" s="32">
        <f t="shared" si="332"/>
        <v>13.86</v>
      </c>
      <c r="K2732" s="32">
        <f t="shared" si="333"/>
        <v>0</v>
      </c>
    </row>
    <row r="2733" spans="1:11" s="33" customFormat="1" ht="14.25" customHeight="1" thickBot="1">
      <c r="A2733" s="35" t="s">
        <v>4797</v>
      </c>
      <c r="B2733" s="33" t="s">
        <v>4798</v>
      </c>
      <c r="C2733" s="30">
        <v>50</v>
      </c>
      <c r="D2733" s="30">
        <v>14.25</v>
      </c>
      <c r="E2733" s="30">
        <v>25</v>
      </c>
      <c r="F2733" s="30">
        <v>15.67</v>
      </c>
      <c r="G2733" s="30">
        <v>10</v>
      </c>
      <c r="H2733" s="31">
        <v>17.09</v>
      </c>
      <c r="I2733" s="32"/>
      <c r="J2733" s="32">
        <f t="shared" si="332"/>
        <v>20.51</v>
      </c>
      <c r="K2733" s="32">
        <f t="shared" si="333"/>
        <v>0</v>
      </c>
    </row>
    <row r="2734" spans="1:11" s="33" customFormat="1" ht="14.25" customHeight="1" thickBot="1">
      <c r="A2734" s="35" t="s">
        <v>4799</v>
      </c>
      <c r="B2734" s="33" t="s">
        <v>4800</v>
      </c>
      <c r="C2734" s="30">
        <v>50</v>
      </c>
      <c r="D2734" s="30">
        <v>12.93</v>
      </c>
      <c r="E2734" s="30">
        <v>25</v>
      </c>
      <c r="F2734" s="30">
        <v>14.22</v>
      </c>
      <c r="G2734" s="30">
        <v>10</v>
      </c>
      <c r="H2734" s="31">
        <v>15.51</v>
      </c>
      <c r="I2734" s="32"/>
      <c r="J2734" s="32">
        <f t="shared" si="332"/>
        <v>18.61</v>
      </c>
      <c r="K2734" s="32">
        <f t="shared" si="333"/>
        <v>0</v>
      </c>
    </row>
    <row r="2735" spans="1:11" s="33" customFormat="1" ht="14.25" customHeight="1" thickBot="1">
      <c r="A2735" s="35" t="s">
        <v>4801</v>
      </c>
      <c r="B2735" s="33" t="s">
        <v>4802</v>
      </c>
      <c r="C2735" s="30">
        <v>50</v>
      </c>
      <c r="D2735" s="30">
        <v>17.399999999999999</v>
      </c>
      <c r="E2735" s="30">
        <v>25</v>
      </c>
      <c r="F2735" s="30">
        <v>19.14</v>
      </c>
      <c r="G2735" s="30">
        <v>10</v>
      </c>
      <c r="H2735" s="31">
        <v>20.88</v>
      </c>
      <c r="I2735" s="32"/>
      <c r="J2735" s="32">
        <f t="shared" si="332"/>
        <v>25.06</v>
      </c>
      <c r="K2735" s="32">
        <f t="shared" si="333"/>
        <v>0</v>
      </c>
    </row>
    <row r="2736" spans="1:11" s="33" customFormat="1" ht="14.25" customHeight="1" thickBot="1">
      <c r="A2736" s="35" t="s">
        <v>4803</v>
      </c>
      <c r="B2736" s="33" t="s">
        <v>4804</v>
      </c>
      <c r="C2736" s="30">
        <v>50</v>
      </c>
      <c r="D2736" s="30">
        <v>5.0599999999999996</v>
      </c>
      <c r="E2736" s="30">
        <v>25</v>
      </c>
      <c r="F2736" s="30">
        <v>5.57</v>
      </c>
      <c r="G2736" s="30">
        <v>10</v>
      </c>
      <c r="H2736" s="31">
        <v>6.07</v>
      </c>
      <c r="I2736" s="32"/>
      <c r="J2736" s="32">
        <f t="shared" si="332"/>
        <v>7.28</v>
      </c>
      <c r="K2736" s="32">
        <f t="shared" si="333"/>
        <v>0</v>
      </c>
    </row>
    <row r="2737" spans="1:11" s="33" customFormat="1" ht="14.25" customHeight="1" thickBot="1">
      <c r="A2737" s="35" t="s">
        <v>4805</v>
      </c>
      <c r="B2737" s="33" t="s">
        <v>4806</v>
      </c>
      <c r="C2737" s="30">
        <v>50</v>
      </c>
      <c r="D2737" s="30">
        <v>7.13</v>
      </c>
      <c r="E2737" s="30">
        <v>25</v>
      </c>
      <c r="F2737" s="30">
        <v>7.84</v>
      </c>
      <c r="G2737" s="30">
        <v>10</v>
      </c>
      <c r="H2737" s="31">
        <v>8.5500000000000007</v>
      </c>
      <c r="I2737" s="32"/>
      <c r="J2737" s="32">
        <f t="shared" si="332"/>
        <v>10.26</v>
      </c>
      <c r="K2737" s="32">
        <f t="shared" si="333"/>
        <v>0</v>
      </c>
    </row>
    <row r="2738" spans="1:11" s="33" customFormat="1" ht="14.25" customHeight="1" thickBot="1">
      <c r="A2738" s="35" t="s">
        <v>4807</v>
      </c>
      <c r="B2738" s="33" t="s">
        <v>4808</v>
      </c>
      <c r="C2738" s="30">
        <v>50</v>
      </c>
      <c r="D2738" s="30">
        <v>8.57</v>
      </c>
      <c r="E2738" s="30">
        <v>25</v>
      </c>
      <c r="F2738" s="30">
        <v>9.43</v>
      </c>
      <c r="G2738" s="30">
        <v>10</v>
      </c>
      <c r="H2738" s="31">
        <v>10.29</v>
      </c>
      <c r="I2738" s="32"/>
      <c r="J2738" s="32">
        <f t="shared" si="332"/>
        <v>12.35</v>
      </c>
      <c r="K2738" s="32">
        <f t="shared" si="333"/>
        <v>0</v>
      </c>
    </row>
    <row r="2739" spans="1:11" s="33" customFormat="1" ht="14.25" customHeight="1" thickBot="1">
      <c r="A2739" s="35" t="s">
        <v>4809</v>
      </c>
      <c r="B2739" s="33" t="s">
        <v>4810</v>
      </c>
      <c r="C2739" s="30">
        <v>50</v>
      </c>
      <c r="D2739" s="30">
        <v>13.2</v>
      </c>
      <c r="E2739" s="30">
        <v>25</v>
      </c>
      <c r="F2739" s="30">
        <v>14.52</v>
      </c>
      <c r="G2739" s="30">
        <v>10</v>
      </c>
      <c r="H2739" s="31">
        <v>15.84</v>
      </c>
      <c r="I2739" s="32"/>
      <c r="J2739" s="32">
        <f t="shared" si="332"/>
        <v>19.010000000000002</v>
      </c>
      <c r="K2739" s="32">
        <f t="shared" si="333"/>
        <v>0</v>
      </c>
    </row>
    <row r="2740" spans="1:11" s="33" customFormat="1" ht="14.25" customHeight="1" thickBot="1">
      <c r="A2740" s="35" t="s">
        <v>4811</v>
      </c>
      <c r="B2740" s="33" t="s">
        <v>4812</v>
      </c>
      <c r="C2740" s="30">
        <v>50</v>
      </c>
      <c r="D2740" s="30">
        <v>15.51</v>
      </c>
      <c r="E2740" s="30">
        <v>25</v>
      </c>
      <c r="F2740" s="30">
        <v>17.059999999999999</v>
      </c>
      <c r="G2740" s="30">
        <v>10</v>
      </c>
      <c r="H2740" s="31">
        <v>18.61</v>
      </c>
      <c r="I2740" s="32"/>
      <c r="J2740" s="32">
        <f t="shared" si="332"/>
        <v>22.33</v>
      </c>
      <c r="K2740" s="32">
        <f t="shared" si="333"/>
        <v>0</v>
      </c>
    </row>
    <row r="2741" spans="1:11" s="33" customFormat="1" ht="14.25" customHeight="1" thickBot="1">
      <c r="A2741" s="35" t="s">
        <v>4813</v>
      </c>
      <c r="B2741" s="33" t="s">
        <v>4814</v>
      </c>
      <c r="C2741" s="30">
        <v>50</v>
      </c>
      <c r="D2741" s="30">
        <v>12.1</v>
      </c>
      <c r="E2741" s="30">
        <v>25</v>
      </c>
      <c r="F2741" s="30">
        <v>13.31</v>
      </c>
      <c r="G2741" s="30">
        <v>10</v>
      </c>
      <c r="H2741" s="31">
        <v>14.52</v>
      </c>
      <c r="I2741" s="32"/>
      <c r="J2741" s="32">
        <f t="shared" si="332"/>
        <v>17.420000000000002</v>
      </c>
      <c r="K2741" s="32">
        <f t="shared" si="333"/>
        <v>0</v>
      </c>
    </row>
    <row r="2742" spans="1:11" s="33" customFormat="1" ht="14.25" customHeight="1" thickBot="1">
      <c r="A2742" s="35" t="s">
        <v>4815</v>
      </c>
      <c r="B2742" s="33" t="s">
        <v>4816</v>
      </c>
      <c r="C2742" s="30">
        <v>50</v>
      </c>
      <c r="D2742" s="30">
        <v>13.42</v>
      </c>
      <c r="E2742" s="30">
        <v>25</v>
      </c>
      <c r="F2742" s="30">
        <v>14.76</v>
      </c>
      <c r="G2742" s="30">
        <v>10</v>
      </c>
      <c r="H2742" s="31">
        <v>16.100000000000001</v>
      </c>
      <c r="I2742" s="32"/>
      <c r="J2742" s="32">
        <f t="shared" si="332"/>
        <v>19.32</v>
      </c>
      <c r="K2742" s="32">
        <f t="shared" si="333"/>
        <v>0</v>
      </c>
    </row>
    <row r="2743" spans="1:11" s="33" customFormat="1" ht="14.25" customHeight="1" thickBot="1">
      <c r="A2743" s="35" t="s">
        <v>4817</v>
      </c>
      <c r="B2743" s="33" t="s">
        <v>4818</v>
      </c>
      <c r="C2743" s="30">
        <v>50</v>
      </c>
      <c r="D2743" s="30">
        <v>15.95</v>
      </c>
      <c r="E2743" s="30">
        <v>25</v>
      </c>
      <c r="F2743" s="30">
        <v>17.55</v>
      </c>
      <c r="G2743" s="30">
        <v>10</v>
      </c>
      <c r="H2743" s="31">
        <v>19.14</v>
      </c>
      <c r="I2743" s="32"/>
      <c r="J2743" s="32">
        <f t="shared" si="332"/>
        <v>22.97</v>
      </c>
      <c r="K2743" s="32">
        <f t="shared" si="333"/>
        <v>0</v>
      </c>
    </row>
    <row r="2744" spans="1:11" s="33" customFormat="1" ht="14.25" customHeight="1" thickBot="1">
      <c r="A2744" s="35" t="s">
        <v>4819</v>
      </c>
      <c r="B2744" s="33" t="s">
        <v>4820</v>
      </c>
      <c r="C2744" s="30">
        <v>100</v>
      </c>
      <c r="D2744" s="30">
        <v>4.8</v>
      </c>
      <c r="E2744" s="30">
        <v>50</v>
      </c>
      <c r="F2744" s="30">
        <v>5.28</v>
      </c>
      <c r="G2744" s="30">
        <v>25</v>
      </c>
      <c r="H2744" s="31">
        <v>5.76</v>
      </c>
      <c r="I2744" s="32"/>
      <c r="J2744" s="32">
        <f t="shared" si="332"/>
        <v>6.91</v>
      </c>
      <c r="K2744" s="32">
        <f t="shared" si="333"/>
        <v>0</v>
      </c>
    </row>
    <row r="2745" spans="1:11" s="33" customFormat="1" ht="14.25" customHeight="1" thickBot="1">
      <c r="A2745" s="35" t="s">
        <v>4821</v>
      </c>
      <c r="B2745" s="33" t="s">
        <v>4822</v>
      </c>
      <c r="C2745" s="30">
        <v>100</v>
      </c>
      <c r="D2745" s="30">
        <v>4.2</v>
      </c>
      <c r="E2745" s="30">
        <v>50</v>
      </c>
      <c r="F2745" s="30">
        <v>4.62</v>
      </c>
      <c r="G2745" s="30">
        <v>25</v>
      </c>
      <c r="H2745" s="31">
        <v>5.04</v>
      </c>
      <c r="I2745" s="32"/>
      <c r="J2745" s="32">
        <f t="shared" si="332"/>
        <v>6.05</v>
      </c>
      <c r="K2745" s="32">
        <f t="shared" si="333"/>
        <v>0</v>
      </c>
    </row>
    <row r="2746" spans="1:11" s="33" customFormat="1" ht="14.25" customHeight="1" thickBot="1">
      <c r="A2746" s="35" t="s">
        <v>4823</v>
      </c>
      <c r="B2746" s="33" t="s">
        <v>4824</v>
      </c>
      <c r="C2746" s="30">
        <v>100</v>
      </c>
      <c r="D2746" s="30">
        <v>3</v>
      </c>
      <c r="E2746" s="30">
        <v>50</v>
      </c>
      <c r="F2746" s="30">
        <v>3.3</v>
      </c>
      <c r="G2746" s="30">
        <v>25</v>
      </c>
      <c r="H2746" s="31">
        <v>3.6</v>
      </c>
      <c r="I2746" s="32"/>
      <c r="J2746" s="32">
        <f t="shared" si="332"/>
        <v>4.32</v>
      </c>
      <c r="K2746" s="32">
        <f t="shared" si="333"/>
        <v>0</v>
      </c>
    </row>
    <row r="2747" spans="1:11" s="33" customFormat="1" ht="14.25" customHeight="1" thickBot="1">
      <c r="A2747" s="35" t="s">
        <v>4825</v>
      </c>
      <c r="B2747" s="33" t="s">
        <v>4826</v>
      </c>
      <c r="C2747" s="30">
        <v>100</v>
      </c>
      <c r="D2747" s="30">
        <v>3.6</v>
      </c>
      <c r="E2747" s="30">
        <v>50</v>
      </c>
      <c r="F2747" s="30">
        <v>3.96</v>
      </c>
      <c r="G2747" s="30">
        <v>25</v>
      </c>
      <c r="H2747" s="31">
        <v>4.32</v>
      </c>
      <c r="I2747" s="32"/>
      <c r="J2747" s="32">
        <f t="shared" si="332"/>
        <v>5.18</v>
      </c>
      <c r="K2747" s="32">
        <f t="shared" si="333"/>
        <v>0</v>
      </c>
    </row>
    <row r="2748" spans="1:11" s="33" customFormat="1" ht="14.25" customHeight="1" thickBot="1">
      <c r="A2748" s="35" t="s">
        <v>4827</v>
      </c>
      <c r="B2748" s="33" t="s">
        <v>4828</v>
      </c>
      <c r="C2748" s="30">
        <v>100</v>
      </c>
      <c r="D2748" s="30">
        <v>3.6</v>
      </c>
      <c r="E2748" s="30">
        <v>50</v>
      </c>
      <c r="F2748" s="30">
        <v>3.96</v>
      </c>
      <c r="G2748" s="30">
        <v>25</v>
      </c>
      <c r="H2748" s="31">
        <v>4.32</v>
      </c>
      <c r="I2748" s="32"/>
      <c r="J2748" s="32">
        <f t="shared" si="332"/>
        <v>5.18</v>
      </c>
      <c r="K2748" s="32">
        <f t="shared" si="333"/>
        <v>0</v>
      </c>
    </row>
    <row r="2749" spans="1:11" s="33" customFormat="1" ht="14.25" customHeight="1" thickBot="1">
      <c r="A2749" s="35" t="s">
        <v>4829</v>
      </c>
      <c r="B2749" s="33" t="s">
        <v>4830</v>
      </c>
      <c r="C2749" s="30">
        <v>100</v>
      </c>
      <c r="D2749" s="30">
        <v>4.2</v>
      </c>
      <c r="E2749" s="30">
        <v>50</v>
      </c>
      <c r="F2749" s="30">
        <v>4.62</v>
      </c>
      <c r="G2749" s="30">
        <v>25</v>
      </c>
      <c r="H2749" s="31">
        <v>5.04</v>
      </c>
      <c r="I2749" s="32"/>
      <c r="J2749" s="32">
        <f t="shared" si="332"/>
        <v>6.05</v>
      </c>
      <c r="K2749" s="32">
        <f t="shared" si="333"/>
        <v>0</v>
      </c>
    </row>
    <row r="2750" spans="1:11" s="33" customFormat="1" ht="14.25" customHeight="1" thickBot="1">
      <c r="A2750" s="35" t="s">
        <v>4831</v>
      </c>
      <c r="B2750" s="33" t="s">
        <v>4832</v>
      </c>
      <c r="C2750" s="30">
        <v>100</v>
      </c>
      <c r="D2750" s="30">
        <v>4.8</v>
      </c>
      <c r="E2750" s="30">
        <v>50</v>
      </c>
      <c r="F2750" s="30">
        <v>5.28</v>
      </c>
      <c r="G2750" s="30">
        <v>25</v>
      </c>
      <c r="H2750" s="31">
        <v>5.76</v>
      </c>
      <c r="I2750" s="32"/>
      <c r="J2750" s="32">
        <f t="shared" si="332"/>
        <v>6.91</v>
      </c>
      <c r="K2750" s="32">
        <f t="shared" si="333"/>
        <v>0</v>
      </c>
    </row>
    <row r="2751" spans="1:11" s="33" customFormat="1" ht="14.25" customHeight="1" thickBot="1">
      <c r="A2751" s="35" t="s">
        <v>4833</v>
      </c>
      <c r="B2751" s="33" t="s">
        <v>4834</v>
      </c>
      <c r="C2751" s="30">
        <v>100</v>
      </c>
      <c r="D2751" s="30">
        <v>5.25</v>
      </c>
      <c r="E2751" s="30">
        <v>50</v>
      </c>
      <c r="F2751" s="30">
        <v>5.78</v>
      </c>
      <c r="G2751" s="30">
        <v>25</v>
      </c>
      <c r="H2751" s="31">
        <v>6.3</v>
      </c>
      <c r="I2751" s="32"/>
      <c r="J2751" s="32">
        <f t="shared" si="332"/>
        <v>7.56</v>
      </c>
      <c r="K2751" s="32">
        <f t="shared" si="333"/>
        <v>0</v>
      </c>
    </row>
    <row r="2752" spans="1:11" s="33" customFormat="1" ht="14.25" customHeight="1" thickBot="1">
      <c r="A2752" s="35" t="s">
        <v>4833</v>
      </c>
      <c r="B2752" s="33" t="s">
        <v>4835</v>
      </c>
      <c r="C2752" s="30">
        <v>100</v>
      </c>
      <c r="D2752" s="30">
        <v>5.5</v>
      </c>
      <c r="E2752" s="30">
        <v>50</v>
      </c>
      <c r="F2752" s="30">
        <v>6.05</v>
      </c>
      <c r="G2752" s="30">
        <v>25</v>
      </c>
      <c r="H2752" s="31">
        <v>6.6</v>
      </c>
      <c r="I2752" s="32"/>
      <c r="J2752" s="32">
        <f t="shared" si="332"/>
        <v>7.92</v>
      </c>
      <c r="K2752" s="32">
        <f t="shared" si="333"/>
        <v>0</v>
      </c>
    </row>
    <row r="2753" spans="1:12" s="33" customFormat="1" ht="14.25" customHeight="1" thickBot="1">
      <c r="A2753" s="35" t="s">
        <v>4833</v>
      </c>
      <c r="B2753" s="33" t="s">
        <v>4836</v>
      </c>
      <c r="C2753" s="30">
        <v>100</v>
      </c>
      <c r="D2753" s="30">
        <v>6</v>
      </c>
      <c r="E2753" s="30">
        <v>50</v>
      </c>
      <c r="F2753" s="30">
        <v>6.6</v>
      </c>
      <c r="G2753" s="30">
        <v>25</v>
      </c>
      <c r="H2753" s="31">
        <v>7.2</v>
      </c>
      <c r="I2753" s="32"/>
      <c r="J2753" s="32">
        <f t="shared" si="332"/>
        <v>8.64</v>
      </c>
      <c r="K2753" s="32">
        <f t="shared" si="333"/>
        <v>0</v>
      </c>
    </row>
    <row r="2754" spans="1:12" s="33" customFormat="1" ht="14.25" customHeight="1" thickBot="1">
      <c r="A2754" s="35" t="s">
        <v>4837</v>
      </c>
      <c r="B2754" s="33" t="s">
        <v>4838</v>
      </c>
      <c r="C2754" s="30">
        <v>100</v>
      </c>
      <c r="D2754" s="30">
        <v>5</v>
      </c>
      <c r="E2754" s="30">
        <v>50</v>
      </c>
      <c r="F2754" s="30">
        <v>5.5</v>
      </c>
      <c r="G2754" s="30">
        <v>25</v>
      </c>
      <c r="H2754" s="31">
        <v>6</v>
      </c>
      <c r="I2754" s="32"/>
      <c r="J2754" s="32">
        <f t="shared" si="332"/>
        <v>7.2</v>
      </c>
      <c r="K2754" s="32">
        <f t="shared" si="333"/>
        <v>0</v>
      </c>
    </row>
    <row r="2755" spans="1:12" s="33" customFormat="1" ht="14.25" customHeight="1" thickBot="1">
      <c r="A2755" s="35" t="s">
        <v>4839</v>
      </c>
      <c r="B2755" s="33" t="s">
        <v>4840</v>
      </c>
      <c r="C2755" s="30">
        <v>100</v>
      </c>
      <c r="D2755" s="30">
        <v>5.5</v>
      </c>
      <c r="E2755" s="30">
        <v>50</v>
      </c>
      <c r="F2755" s="30">
        <v>6.05</v>
      </c>
      <c r="G2755" s="30">
        <v>25</v>
      </c>
      <c r="H2755" s="31">
        <v>6.6</v>
      </c>
      <c r="I2755" s="32"/>
      <c r="J2755" s="32">
        <f t="shared" si="332"/>
        <v>7.92</v>
      </c>
      <c r="K2755" s="32">
        <f t="shared" si="333"/>
        <v>0</v>
      </c>
    </row>
    <row r="2756" spans="1:12" s="33" customFormat="1" ht="14.25" customHeight="1" thickBot="1">
      <c r="A2756" s="35" t="s">
        <v>4841</v>
      </c>
      <c r="B2756" s="33" t="s">
        <v>4842</v>
      </c>
      <c r="C2756" s="30">
        <v>100</v>
      </c>
      <c r="D2756" s="30">
        <v>6</v>
      </c>
      <c r="E2756" s="30">
        <v>50</v>
      </c>
      <c r="F2756" s="30">
        <v>6.6</v>
      </c>
      <c r="G2756" s="30">
        <v>25</v>
      </c>
      <c r="H2756" s="31">
        <v>7.2</v>
      </c>
      <c r="I2756" s="32"/>
      <c r="J2756" s="32">
        <f t="shared" si="332"/>
        <v>8.64</v>
      </c>
      <c r="K2756" s="32">
        <f t="shared" si="333"/>
        <v>0</v>
      </c>
    </row>
    <row r="2757" spans="1:12" s="33" customFormat="1" ht="14.25" customHeight="1" thickBot="1">
      <c r="A2757" s="35" t="s">
        <v>4843</v>
      </c>
      <c r="B2757" s="33" t="s">
        <v>4844</v>
      </c>
      <c r="C2757" s="30">
        <v>100</v>
      </c>
      <c r="D2757" s="30">
        <v>5</v>
      </c>
      <c r="E2757" s="30">
        <v>50</v>
      </c>
      <c r="F2757" s="30">
        <v>5.5</v>
      </c>
      <c r="G2757" s="30">
        <v>25</v>
      </c>
      <c r="H2757" s="31">
        <v>6</v>
      </c>
      <c r="I2757" s="32"/>
      <c r="J2757" s="32">
        <f t="shared" si="332"/>
        <v>7.2</v>
      </c>
      <c r="K2757" s="32">
        <f t="shared" si="333"/>
        <v>0</v>
      </c>
    </row>
    <row r="2758" spans="1:12" s="33" customFormat="1" ht="14.25" customHeight="1" thickBot="1">
      <c r="A2758" s="35" t="s">
        <v>4845</v>
      </c>
      <c r="B2758" s="33" t="s">
        <v>4846</v>
      </c>
      <c r="C2758" s="30">
        <v>100</v>
      </c>
      <c r="D2758" s="30">
        <v>5.5</v>
      </c>
      <c r="E2758" s="30">
        <v>50</v>
      </c>
      <c r="F2758" s="30">
        <v>6.05</v>
      </c>
      <c r="G2758" s="30">
        <v>25</v>
      </c>
      <c r="H2758" s="31">
        <v>6.6</v>
      </c>
      <c r="I2758" s="32"/>
      <c r="J2758" s="32">
        <f t="shared" si="332"/>
        <v>7.92</v>
      </c>
      <c r="K2758" s="32">
        <f t="shared" si="333"/>
        <v>0</v>
      </c>
    </row>
    <row r="2759" spans="1:12" s="33" customFormat="1" ht="14.25" customHeight="1" thickBot="1">
      <c r="A2759" s="35" t="s">
        <v>4847</v>
      </c>
      <c r="B2759" s="33" t="s">
        <v>4848</v>
      </c>
      <c r="C2759" s="30">
        <v>100</v>
      </c>
      <c r="D2759" s="30">
        <v>6</v>
      </c>
      <c r="E2759" s="30">
        <v>50</v>
      </c>
      <c r="F2759" s="30">
        <v>6.6</v>
      </c>
      <c r="G2759" s="30">
        <v>25</v>
      </c>
      <c r="H2759" s="31">
        <v>7.2</v>
      </c>
      <c r="I2759" s="32"/>
      <c r="J2759" s="32">
        <f t="shared" si="332"/>
        <v>8.64</v>
      </c>
      <c r="K2759" s="32">
        <f t="shared" si="333"/>
        <v>0</v>
      </c>
    </row>
    <row r="2760" spans="1:12" s="5" customFormat="1" ht="15.75" thickBot="1">
      <c r="A2760" s="5" t="s">
        <v>946</v>
      </c>
    </row>
    <row r="2761" spans="1:12" s="5" customFormat="1" ht="15.75" thickBot="1">
      <c r="A2761" s="5" t="s">
        <v>946</v>
      </c>
    </row>
    <row r="2762" spans="1:12" s="5" customFormat="1" ht="15.75" thickBot="1">
      <c r="A2762" s="5" t="s">
        <v>946</v>
      </c>
    </row>
    <row r="2763" spans="1:12" s="5" customFormat="1" ht="15.75" thickBot="1">
      <c r="A2763" s="4" t="s">
        <v>3119</v>
      </c>
    </row>
    <row r="2764" spans="1:12" s="5" customFormat="1" ht="12.75" customHeight="1" thickBot="1">
      <c r="A2764" s="5" t="s">
        <v>2850</v>
      </c>
    </row>
    <row r="2765" spans="1:12" s="5" customFormat="1" ht="15.75" thickBot="1">
      <c r="A2765" s="5" t="s">
        <v>2851</v>
      </c>
      <c r="B2765" s="5" t="s">
        <v>2852</v>
      </c>
      <c r="C2765" s="6">
        <v>25</v>
      </c>
      <c r="D2765" s="6">
        <v>79</v>
      </c>
      <c r="E2765" s="6">
        <v>10</v>
      </c>
      <c r="F2765" s="6">
        <v>86.9</v>
      </c>
      <c r="G2765" s="6">
        <v>5</v>
      </c>
      <c r="H2765" s="3">
        <v>94.8</v>
      </c>
      <c r="I2765" s="4"/>
      <c r="J2765" s="4">
        <f t="shared" ref="J2765:J2769" si="334">ROUND(IF(I2765&lt;G2765,H2765*1.2,IF(I2765&lt;E2765,H2765,IF(I2765&lt;C2765,F2765,D2765))),2)</f>
        <v>113.76</v>
      </c>
      <c r="K2765" s="4">
        <f t="shared" ref="K2765:K2769" si="335">I2765*J2765</f>
        <v>0</v>
      </c>
      <c r="L2765" s="20"/>
    </row>
    <row r="2766" spans="1:12" s="5" customFormat="1" ht="15.75" thickBot="1">
      <c r="A2766" s="5" t="s">
        <v>2853</v>
      </c>
      <c r="B2766" s="5" t="s">
        <v>2854</v>
      </c>
      <c r="C2766" s="6">
        <v>25</v>
      </c>
      <c r="D2766" s="6">
        <v>60</v>
      </c>
      <c r="E2766" s="6">
        <v>10</v>
      </c>
      <c r="F2766" s="6">
        <v>66</v>
      </c>
      <c r="G2766" s="6">
        <v>5</v>
      </c>
      <c r="H2766" s="3">
        <v>72</v>
      </c>
      <c r="I2766" s="4"/>
      <c r="J2766" s="4">
        <f t="shared" si="334"/>
        <v>86.4</v>
      </c>
      <c r="K2766" s="4">
        <f t="shared" si="335"/>
        <v>0</v>
      </c>
      <c r="L2766" s="20"/>
    </row>
    <row r="2767" spans="1:12" s="5" customFormat="1" ht="15.75" thickBot="1">
      <c r="A2767" s="5" t="s">
        <v>2855</v>
      </c>
      <c r="B2767" s="5" t="s">
        <v>2856</v>
      </c>
      <c r="C2767" s="6">
        <v>25</v>
      </c>
      <c r="D2767" s="6">
        <v>45</v>
      </c>
      <c r="E2767" s="6">
        <v>10</v>
      </c>
      <c r="F2767" s="6">
        <v>49.5</v>
      </c>
      <c r="G2767" s="6">
        <v>5</v>
      </c>
      <c r="H2767" s="3">
        <v>54</v>
      </c>
      <c r="I2767" s="4"/>
      <c r="J2767" s="4">
        <f t="shared" si="334"/>
        <v>64.8</v>
      </c>
      <c r="K2767" s="4">
        <f t="shared" si="335"/>
        <v>0</v>
      </c>
      <c r="L2767" s="20"/>
    </row>
    <row r="2768" spans="1:12" s="5" customFormat="1" ht="15.75" thickBot="1">
      <c r="A2768" s="5" t="s">
        <v>2857</v>
      </c>
      <c r="B2768" s="5" t="s">
        <v>2858</v>
      </c>
      <c r="C2768" s="6">
        <v>50</v>
      </c>
      <c r="D2768" s="6">
        <v>23</v>
      </c>
      <c r="E2768" s="6">
        <v>25</v>
      </c>
      <c r="F2768" s="6">
        <v>25.3</v>
      </c>
      <c r="G2768" s="6">
        <v>10</v>
      </c>
      <c r="H2768" s="3">
        <v>27.6</v>
      </c>
      <c r="I2768" s="4"/>
      <c r="J2768" s="4">
        <f t="shared" si="334"/>
        <v>33.119999999999997</v>
      </c>
      <c r="K2768" s="4">
        <f t="shared" si="335"/>
        <v>0</v>
      </c>
      <c r="L2768" s="20"/>
    </row>
    <row r="2769" spans="1:12" s="5" customFormat="1" ht="15.75" thickBot="1">
      <c r="A2769" s="5" t="s">
        <v>2859</v>
      </c>
      <c r="B2769" s="5" t="s">
        <v>2860</v>
      </c>
      <c r="C2769" s="6">
        <v>50</v>
      </c>
      <c r="D2769" s="6">
        <v>23</v>
      </c>
      <c r="E2769" s="6">
        <v>25</v>
      </c>
      <c r="F2769" s="6">
        <v>25.3</v>
      </c>
      <c r="G2769" s="6">
        <v>10</v>
      </c>
      <c r="H2769" s="3">
        <v>27.6</v>
      </c>
      <c r="I2769" s="4"/>
      <c r="J2769" s="4">
        <f t="shared" si="334"/>
        <v>33.119999999999997</v>
      </c>
      <c r="K2769" s="4">
        <f t="shared" si="335"/>
        <v>0</v>
      </c>
      <c r="L2769" s="20"/>
    </row>
    <row r="2770" spans="1:12" s="5" customFormat="1" ht="15.75" thickBot="1">
      <c r="A2770" s="5" t="s">
        <v>2861</v>
      </c>
    </row>
    <row r="2771" spans="1:12" s="5" customFormat="1" ht="15.75" thickBot="1">
      <c r="A2771" s="5" t="s">
        <v>2862</v>
      </c>
      <c r="B2771" s="5" t="s">
        <v>2863</v>
      </c>
      <c r="C2771" s="6">
        <v>50</v>
      </c>
      <c r="D2771" s="6">
        <v>3.8</v>
      </c>
      <c r="E2771" s="6">
        <v>25</v>
      </c>
      <c r="F2771" s="6">
        <v>4.18</v>
      </c>
      <c r="G2771" s="6">
        <v>10</v>
      </c>
      <c r="H2771" s="3">
        <v>4.5599999999999996</v>
      </c>
      <c r="I2771" s="4"/>
      <c r="J2771" s="4">
        <f t="shared" ref="J2771:J2784" si="336">ROUND(IF(I2771&lt;G2771,H2771*1.2,IF(I2771&lt;E2771,H2771,IF(I2771&lt;C2771,F2771,D2771))),2)</f>
        <v>5.47</v>
      </c>
      <c r="K2771" s="4">
        <f t="shared" ref="K2771:K2784" si="337">I2771*J2771</f>
        <v>0</v>
      </c>
      <c r="L2771" s="20"/>
    </row>
    <row r="2772" spans="1:12" s="5" customFormat="1" ht="15.75" thickBot="1">
      <c r="A2772" s="5" t="s">
        <v>2864</v>
      </c>
      <c r="B2772" s="5" t="s">
        <v>2865</v>
      </c>
      <c r="C2772" s="6">
        <v>50</v>
      </c>
      <c r="D2772" s="6">
        <v>12</v>
      </c>
      <c r="E2772" s="6">
        <v>25</v>
      </c>
      <c r="F2772" s="6">
        <v>13.2</v>
      </c>
      <c r="G2772" s="6">
        <v>10</v>
      </c>
      <c r="H2772" s="3">
        <v>14.4</v>
      </c>
      <c r="I2772" s="4"/>
      <c r="J2772" s="4">
        <f t="shared" si="336"/>
        <v>17.28</v>
      </c>
      <c r="K2772" s="4">
        <f t="shared" si="337"/>
        <v>0</v>
      </c>
      <c r="L2772" s="20"/>
    </row>
    <row r="2773" spans="1:12" s="5" customFormat="1" ht="15.75" thickBot="1">
      <c r="A2773" s="5" t="s">
        <v>2866</v>
      </c>
      <c r="B2773" s="5" t="s">
        <v>2867</v>
      </c>
      <c r="C2773" s="6">
        <v>50</v>
      </c>
      <c r="D2773" s="6">
        <v>15</v>
      </c>
      <c r="E2773" s="6">
        <v>25</v>
      </c>
      <c r="F2773" s="6">
        <v>16.5</v>
      </c>
      <c r="G2773" s="6">
        <v>10</v>
      </c>
      <c r="H2773" s="3">
        <v>18</v>
      </c>
      <c r="I2773" s="4"/>
      <c r="J2773" s="4">
        <f t="shared" si="336"/>
        <v>21.6</v>
      </c>
      <c r="K2773" s="4">
        <f t="shared" si="337"/>
        <v>0</v>
      </c>
      <c r="L2773" s="20"/>
    </row>
    <row r="2774" spans="1:12" s="5" customFormat="1" ht="15.75" thickBot="1">
      <c r="A2774" s="5" t="s">
        <v>2868</v>
      </c>
      <c r="B2774" s="5" t="s">
        <v>2869</v>
      </c>
      <c r="C2774" s="6">
        <v>50</v>
      </c>
      <c r="D2774" s="6">
        <v>20</v>
      </c>
      <c r="E2774" s="6">
        <v>25</v>
      </c>
      <c r="F2774" s="6">
        <v>22</v>
      </c>
      <c r="G2774" s="6">
        <v>10</v>
      </c>
      <c r="H2774" s="3">
        <v>24</v>
      </c>
      <c r="I2774" s="4"/>
      <c r="J2774" s="4">
        <f t="shared" si="336"/>
        <v>28.8</v>
      </c>
      <c r="K2774" s="4">
        <f t="shared" si="337"/>
        <v>0</v>
      </c>
      <c r="L2774" s="20"/>
    </row>
    <row r="2775" spans="1:12" s="5" customFormat="1" ht="15.75" thickBot="1">
      <c r="A2775" s="5" t="s">
        <v>2870</v>
      </c>
      <c r="B2775" s="5" t="s">
        <v>2871</v>
      </c>
      <c r="C2775" s="6">
        <v>50</v>
      </c>
      <c r="D2775" s="6">
        <v>25</v>
      </c>
      <c r="E2775" s="6">
        <v>25</v>
      </c>
      <c r="F2775" s="6">
        <v>27.5</v>
      </c>
      <c r="G2775" s="6">
        <v>10</v>
      </c>
      <c r="H2775" s="3">
        <v>30</v>
      </c>
      <c r="I2775" s="4"/>
      <c r="J2775" s="4">
        <f t="shared" si="336"/>
        <v>36</v>
      </c>
      <c r="K2775" s="4">
        <f t="shared" si="337"/>
        <v>0</v>
      </c>
      <c r="L2775" s="20"/>
    </row>
    <row r="2776" spans="1:12" s="5" customFormat="1" ht="15.75" thickBot="1">
      <c r="A2776" s="5" t="s">
        <v>2872</v>
      </c>
      <c r="B2776" s="5" t="s">
        <v>2873</v>
      </c>
      <c r="C2776" s="6">
        <v>50</v>
      </c>
      <c r="D2776" s="6">
        <v>21</v>
      </c>
      <c r="E2776" s="6">
        <v>25</v>
      </c>
      <c r="F2776" s="6">
        <v>23.1</v>
      </c>
      <c r="G2776" s="6">
        <v>10</v>
      </c>
      <c r="H2776" s="3">
        <v>25.2</v>
      </c>
      <c r="I2776" s="4"/>
      <c r="J2776" s="4">
        <f t="shared" si="336"/>
        <v>30.24</v>
      </c>
      <c r="K2776" s="4">
        <f t="shared" si="337"/>
        <v>0</v>
      </c>
      <c r="L2776" s="20"/>
    </row>
    <row r="2777" spans="1:12" s="5" customFormat="1" ht="15.75" thickBot="1">
      <c r="A2777" s="5" t="s">
        <v>2874</v>
      </c>
      <c r="B2777" s="5" t="s">
        <v>2875</v>
      </c>
      <c r="C2777" s="6">
        <v>50</v>
      </c>
      <c r="D2777" s="6">
        <v>11</v>
      </c>
      <c r="E2777" s="6">
        <v>25</v>
      </c>
      <c r="F2777" s="6">
        <v>12.1</v>
      </c>
      <c r="G2777" s="6">
        <v>10</v>
      </c>
      <c r="H2777" s="3">
        <v>13.2</v>
      </c>
      <c r="I2777" s="4"/>
      <c r="J2777" s="4">
        <f t="shared" si="336"/>
        <v>15.84</v>
      </c>
      <c r="K2777" s="4">
        <f t="shared" si="337"/>
        <v>0</v>
      </c>
      <c r="L2777" s="20"/>
    </row>
    <row r="2778" spans="1:12" s="5" customFormat="1" ht="15.75" thickBot="1">
      <c r="A2778" s="5" t="s">
        <v>2876</v>
      </c>
      <c r="B2778" s="5" t="s">
        <v>2877</v>
      </c>
      <c r="C2778" s="6">
        <v>50</v>
      </c>
      <c r="D2778" s="6">
        <v>20</v>
      </c>
      <c r="E2778" s="6">
        <v>25</v>
      </c>
      <c r="F2778" s="6">
        <v>22</v>
      </c>
      <c r="G2778" s="6">
        <v>10</v>
      </c>
      <c r="H2778" s="3">
        <v>24</v>
      </c>
      <c r="I2778" s="4"/>
      <c r="J2778" s="4">
        <f t="shared" si="336"/>
        <v>28.8</v>
      </c>
      <c r="K2778" s="4">
        <f t="shared" si="337"/>
        <v>0</v>
      </c>
      <c r="L2778" s="20"/>
    </row>
    <row r="2779" spans="1:12" s="5" customFormat="1" ht="15.75" thickBot="1">
      <c r="A2779" s="5" t="s">
        <v>2878</v>
      </c>
      <c r="B2779" s="5" t="s">
        <v>2879</v>
      </c>
      <c r="C2779" s="6">
        <v>50</v>
      </c>
      <c r="D2779" s="6">
        <v>12</v>
      </c>
      <c r="E2779" s="6">
        <v>25</v>
      </c>
      <c r="F2779" s="6">
        <v>13.2</v>
      </c>
      <c r="G2779" s="6">
        <v>10</v>
      </c>
      <c r="H2779" s="3">
        <v>14.4</v>
      </c>
      <c r="I2779" s="4"/>
      <c r="J2779" s="4">
        <f t="shared" si="336"/>
        <v>17.28</v>
      </c>
      <c r="K2779" s="4">
        <f t="shared" si="337"/>
        <v>0</v>
      </c>
      <c r="L2779" s="20"/>
    </row>
    <row r="2780" spans="1:12" s="5" customFormat="1" ht="15.75" thickBot="1">
      <c r="A2780" s="5" t="s">
        <v>2880</v>
      </c>
      <c r="B2780" s="5" t="s">
        <v>2881</v>
      </c>
      <c r="C2780" s="6">
        <v>50</v>
      </c>
      <c r="D2780" s="6">
        <v>35</v>
      </c>
      <c r="E2780" s="6">
        <v>25</v>
      </c>
      <c r="F2780" s="6">
        <v>38.5</v>
      </c>
      <c r="G2780" s="6">
        <v>10</v>
      </c>
      <c r="H2780" s="3">
        <v>42</v>
      </c>
      <c r="I2780" s="4"/>
      <c r="J2780" s="4">
        <f t="shared" si="336"/>
        <v>50.4</v>
      </c>
      <c r="K2780" s="4">
        <f t="shared" si="337"/>
        <v>0</v>
      </c>
      <c r="L2780" s="20"/>
    </row>
    <row r="2781" spans="1:12" s="5" customFormat="1" ht="15.75" thickBot="1">
      <c r="A2781" s="5" t="s">
        <v>2882</v>
      </c>
      <c r="B2781" s="5" t="s">
        <v>2883</v>
      </c>
      <c r="C2781" s="6">
        <v>50</v>
      </c>
      <c r="D2781" s="6">
        <v>29</v>
      </c>
      <c r="E2781" s="6">
        <v>25</v>
      </c>
      <c r="F2781" s="6">
        <v>31.9</v>
      </c>
      <c r="G2781" s="6">
        <v>10</v>
      </c>
      <c r="H2781" s="3">
        <v>34.799999999999997</v>
      </c>
      <c r="I2781" s="4"/>
      <c r="J2781" s="4">
        <f t="shared" si="336"/>
        <v>41.76</v>
      </c>
      <c r="K2781" s="4">
        <f t="shared" si="337"/>
        <v>0</v>
      </c>
      <c r="L2781" s="20"/>
    </row>
    <row r="2782" spans="1:12" s="5" customFormat="1" ht="15.75" thickBot="1">
      <c r="A2782" s="5" t="s">
        <v>2884</v>
      </c>
      <c r="B2782" s="5" t="s">
        <v>2885</v>
      </c>
      <c r="C2782" s="6">
        <v>50</v>
      </c>
      <c r="D2782" s="6">
        <v>22</v>
      </c>
      <c r="E2782" s="6">
        <v>25</v>
      </c>
      <c r="F2782" s="6">
        <v>24.2</v>
      </c>
      <c r="G2782" s="6">
        <v>10</v>
      </c>
      <c r="H2782" s="3">
        <v>26.4</v>
      </c>
      <c r="I2782" s="4"/>
      <c r="J2782" s="4">
        <f t="shared" si="336"/>
        <v>31.68</v>
      </c>
      <c r="K2782" s="4">
        <f t="shared" si="337"/>
        <v>0</v>
      </c>
      <c r="L2782" s="20"/>
    </row>
    <row r="2783" spans="1:12" s="5" customFormat="1" ht="15.75" thickBot="1">
      <c r="A2783" s="5" t="s">
        <v>2886</v>
      </c>
      <c r="B2783" s="5" t="s">
        <v>2887</v>
      </c>
      <c r="C2783" s="6">
        <v>50</v>
      </c>
      <c r="D2783" s="6">
        <v>12</v>
      </c>
      <c r="E2783" s="6">
        <v>25</v>
      </c>
      <c r="F2783" s="6">
        <v>13.2</v>
      </c>
      <c r="G2783" s="6">
        <v>10</v>
      </c>
      <c r="H2783" s="3">
        <v>14.4</v>
      </c>
      <c r="I2783" s="4"/>
      <c r="J2783" s="4">
        <f t="shared" si="336"/>
        <v>17.28</v>
      </c>
      <c r="K2783" s="4">
        <f t="shared" si="337"/>
        <v>0</v>
      </c>
      <c r="L2783" s="20"/>
    </row>
    <row r="2784" spans="1:12" s="5" customFormat="1" ht="15.75" thickBot="1">
      <c r="A2784" s="5" t="s">
        <v>2888</v>
      </c>
      <c r="B2784" s="5" t="s">
        <v>2889</v>
      </c>
      <c r="C2784" s="6">
        <v>50</v>
      </c>
      <c r="D2784" s="6">
        <v>12</v>
      </c>
      <c r="E2784" s="6">
        <v>25</v>
      </c>
      <c r="F2784" s="6">
        <v>13.2</v>
      </c>
      <c r="G2784" s="6">
        <v>10</v>
      </c>
      <c r="H2784" s="3">
        <v>14.4</v>
      </c>
      <c r="I2784" s="4"/>
      <c r="J2784" s="4">
        <f t="shared" si="336"/>
        <v>17.28</v>
      </c>
      <c r="K2784" s="4">
        <f t="shared" si="337"/>
        <v>0</v>
      </c>
      <c r="L2784" s="20"/>
    </row>
    <row r="2785" spans="1:12" s="5" customFormat="1" ht="15.75" thickBot="1">
      <c r="A2785" s="5" t="s">
        <v>2890</v>
      </c>
    </row>
    <row r="2786" spans="1:12" s="5" customFormat="1" ht="15.75" thickBot="1">
      <c r="A2786" s="5" t="s">
        <v>2891</v>
      </c>
      <c r="B2786" s="5" t="s">
        <v>2892</v>
      </c>
      <c r="C2786" s="6">
        <v>50</v>
      </c>
      <c r="D2786" s="6">
        <v>26</v>
      </c>
      <c r="E2786" s="6">
        <v>25</v>
      </c>
      <c r="F2786" s="6">
        <v>28.6</v>
      </c>
      <c r="G2786" s="6">
        <v>10</v>
      </c>
      <c r="H2786" s="3">
        <v>31.2</v>
      </c>
      <c r="I2786" s="4"/>
      <c r="J2786" s="4">
        <f t="shared" ref="J2786:J2792" si="338">ROUND(IF(I2786&lt;G2786,H2786*1.2,IF(I2786&lt;E2786,H2786,IF(I2786&lt;C2786,F2786,D2786))),2)</f>
        <v>37.44</v>
      </c>
      <c r="K2786" s="4">
        <f t="shared" ref="K2786:K2792" si="339">I2786*J2786</f>
        <v>0</v>
      </c>
      <c r="L2786" s="20"/>
    </row>
    <row r="2787" spans="1:12" s="5" customFormat="1" ht="15.75" thickBot="1">
      <c r="A2787" s="5" t="s">
        <v>2893</v>
      </c>
      <c r="B2787" s="5" t="s">
        <v>2894</v>
      </c>
      <c r="C2787" s="6">
        <v>50</v>
      </c>
      <c r="D2787" s="6">
        <v>30</v>
      </c>
      <c r="E2787" s="6">
        <v>25</v>
      </c>
      <c r="F2787" s="6">
        <v>33</v>
      </c>
      <c r="G2787" s="6">
        <v>10</v>
      </c>
      <c r="H2787" s="3">
        <v>36</v>
      </c>
      <c r="I2787" s="4"/>
      <c r="J2787" s="4">
        <f t="shared" si="338"/>
        <v>43.2</v>
      </c>
      <c r="K2787" s="4">
        <f t="shared" si="339"/>
        <v>0</v>
      </c>
      <c r="L2787" s="20"/>
    </row>
    <row r="2788" spans="1:12" s="5" customFormat="1" ht="15.75" thickBot="1">
      <c r="A2788" s="5" t="s">
        <v>2895</v>
      </c>
      <c r="B2788" s="5" t="s">
        <v>2896</v>
      </c>
      <c r="C2788" s="6">
        <v>50</v>
      </c>
      <c r="D2788" s="6">
        <v>51</v>
      </c>
      <c r="E2788" s="6">
        <v>25</v>
      </c>
      <c r="F2788" s="6">
        <v>56.1</v>
      </c>
      <c r="G2788" s="6">
        <v>10</v>
      </c>
      <c r="H2788" s="3">
        <v>61.2</v>
      </c>
      <c r="I2788" s="4"/>
      <c r="J2788" s="4">
        <f t="shared" si="338"/>
        <v>73.44</v>
      </c>
      <c r="K2788" s="4">
        <f t="shared" si="339"/>
        <v>0</v>
      </c>
      <c r="L2788" s="20"/>
    </row>
    <row r="2789" spans="1:12" s="5" customFormat="1" ht="15.75" thickBot="1">
      <c r="A2789" s="5" t="s">
        <v>2897</v>
      </c>
      <c r="B2789" s="5" t="s">
        <v>2898</v>
      </c>
      <c r="C2789" s="6">
        <v>50</v>
      </c>
      <c r="D2789" s="6">
        <v>63</v>
      </c>
      <c r="E2789" s="6">
        <v>25</v>
      </c>
      <c r="F2789" s="6">
        <v>69.3</v>
      </c>
      <c r="G2789" s="6">
        <v>10</v>
      </c>
      <c r="H2789" s="3">
        <v>75.599999999999994</v>
      </c>
      <c r="I2789" s="4"/>
      <c r="J2789" s="4">
        <f t="shared" si="338"/>
        <v>90.72</v>
      </c>
      <c r="K2789" s="4">
        <f t="shared" si="339"/>
        <v>0</v>
      </c>
      <c r="L2789" s="20"/>
    </row>
    <row r="2790" spans="1:12" s="5" customFormat="1" ht="15.75" thickBot="1">
      <c r="A2790" s="5" t="s">
        <v>2899</v>
      </c>
      <c r="B2790" s="5" t="s">
        <v>2900</v>
      </c>
      <c r="C2790" s="6">
        <v>50</v>
      </c>
      <c r="D2790" s="6">
        <v>78</v>
      </c>
      <c r="E2790" s="6">
        <v>25</v>
      </c>
      <c r="F2790" s="6">
        <v>85.8</v>
      </c>
      <c r="G2790" s="6">
        <v>10</v>
      </c>
      <c r="H2790" s="3">
        <v>93.6</v>
      </c>
      <c r="I2790" s="4"/>
      <c r="J2790" s="4">
        <f t="shared" si="338"/>
        <v>112.32</v>
      </c>
      <c r="K2790" s="4">
        <f t="shared" si="339"/>
        <v>0</v>
      </c>
      <c r="L2790" s="20"/>
    </row>
    <row r="2791" spans="1:12" s="5" customFormat="1" ht="15.75" thickBot="1">
      <c r="A2791" s="5" t="s">
        <v>2901</v>
      </c>
      <c r="B2791" s="5" t="s">
        <v>2902</v>
      </c>
      <c r="C2791" s="6">
        <v>50</v>
      </c>
      <c r="D2791" s="6">
        <v>53</v>
      </c>
      <c r="E2791" s="6">
        <v>25</v>
      </c>
      <c r="F2791" s="6">
        <v>58.3</v>
      </c>
      <c r="G2791" s="6">
        <v>10</v>
      </c>
      <c r="H2791" s="3">
        <v>63.6</v>
      </c>
      <c r="I2791" s="4"/>
      <c r="J2791" s="4">
        <f t="shared" si="338"/>
        <v>76.319999999999993</v>
      </c>
      <c r="K2791" s="4">
        <f t="shared" si="339"/>
        <v>0</v>
      </c>
      <c r="L2791" s="20"/>
    </row>
    <row r="2792" spans="1:12" s="5" customFormat="1" ht="15.75" thickBot="1">
      <c r="A2792" s="5" t="s">
        <v>2903</v>
      </c>
      <c r="B2792" s="5" t="s">
        <v>2904</v>
      </c>
      <c r="C2792" s="6">
        <v>50</v>
      </c>
      <c r="D2792" s="6">
        <v>65</v>
      </c>
      <c r="E2792" s="6">
        <v>25</v>
      </c>
      <c r="F2792" s="6">
        <v>71.5</v>
      </c>
      <c r="G2792" s="6">
        <v>10</v>
      </c>
      <c r="H2792" s="3">
        <v>78</v>
      </c>
      <c r="I2792" s="4"/>
      <c r="J2792" s="4">
        <f t="shared" si="338"/>
        <v>93.6</v>
      </c>
      <c r="K2792" s="4">
        <f t="shared" si="339"/>
        <v>0</v>
      </c>
      <c r="L2792" s="20"/>
    </row>
    <row r="2793" spans="1:12" s="5" customFormat="1" ht="15.75" thickBot="1">
      <c r="A2793" s="5" t="s">
        <v>2905</v>
      </c>
    </row>
    <row r="2794" spans="1:12" s="5" customFormat="1" ht="15.75" thickBot="1">
      <c r="A2794" s="5" t="s">
        <v>2906</v>
      </c>
      <c r="B2794" s="5" t="s">
        <v>2907</v>
      </c>
      <c r="C2794" s="6">
        <v>50</v>
      </c>
      <c r="D2794" s="6">
        <v>3.6</v>
      </c>
      <c r="E2794" s="6">
        <v>25</v>
      </c>
      <c r="F2794" s="6">
        <v>3.96</v>
      </c>
      <c r="G2794" s="6">
        <v>10</v>
      </c>
      <c r="H2794" s="3">
        <v>4.32</v>
      </c>
      <c r="I2794" s="4"/>
      <c r="J2794" s="4">
        <f t="shared" ref="J2794:J2813" si="340">ROUND(IF(I2794&lt;G2794,H2794*1.2,IF(I2794&lt;E2794,H2794,IF(I2794&lt;C2794,F2794,D2794))),2)</f>
        <v>5.18</v>
      </c>
      <c r="K2794" s="4">
        <f t="shared" ref="K2794:K2813" si="341">I2794*J2794</f>
        <v>0</v>
      </c>
      <c r="L2794" s="20"/>
    </row>
    <row r="2795" spans="1:12" s="5" customFormat="1" ht="15.75" thickBot="1">
      <c r="A2795" s="5" t="s">
        <v>2908</v>
      </c>
      <c r="B2795" s="5" t="s">
        <v>2909</v>
      </c>
      <c r="C2795" s="6">
        <v>50</v>
      </c>
      <c r="D2795" s="6">
        <v>3.6</v>
      </c>
      <c r="E2795" s="6">
        <v>25</v>
      </c>
      <c r="F2795" s="6">
        <v>3.96</v>
      </c>
      <c r="G2795" s="6">
        <v>10</v>
      </c>
      <c r="H2795" s="3">
        <v>4.32</v>
      </c>
      <c r="I2795" s="4"/>
      <c r="J2795" s="4">
        <f t="shared" si="340"/>
        <v>5.18</v>
      </c>
      <c r="K2795" s="4">
        <f t="shared" si="341"/>
        <v>0</v>
      </c>
      <c r="L2795" s="20"/>
    </row>
    <row r="2796" spans="1:12" s="5" customFormat="1" ht="15.75" thickBot="1">
      <c r="A2796" s="5" t="s">
        <v>2910</v>
      </c>
      <c r="B2796" s="5" t="s">
        <v>2911</v>
      </c>
      <c r="C2796" s="6">
        <v>50</v>
      </c>
      <c r="D2796" s="6">
        <v>3.6</v>
      </c>
      <c r="E2796" s="6">
        <v>25</v>
      </c>
      <c r="F2796" s="6">
        <v>3.96</v>
      </c>
      <c r="G2796" s="6">
        <v>10</v>
      </c>
      <c r="H2796" s="3">
        <v>4.32</v>
      </c>
      <c r="I2796" s="4"/>
      <c r="J2796" s="4">
        <f t="shared" si="340"/>
        <v>5.18</v>
      </c>
      <c r="K2796" s="4">
        <f t="shared" si="341"/>
        <v>0</v>
      </c>
      <c r="L2796" s="20"/>
    </row>
    <row r="2797" spans="1:12" s="5" customFormat="1" ht="15.75" thickBot="1">
      <c r="A2797" s="5" t="s">
        <v>2912</v>
      </c>
      <c r="B2797" s="5" t="s">
        <v>2913</v>
      </c>
      <c r="C2797" s="6">
        <v>50</v>
      </c>
      <c r="D2797" s="6">
        <v>3.6</v>
      </c>
      <c r="E2797" s="6">
        <v>25</v>
      </c>
      <c r="F2797" s="6">
        <v>3.96</v>
      </c>
      <c r="G2797" s="6">
        <v>10</v>
      </c>
      <c r="H2797" s="3">
        <v>4.32</v>
      </c>
      <c r="I2797" s="4"/>
      <c r="J2797" s="4">
        <f t="shared" si="340"/>
        <v>5.18</v>
      </c>
      <c r="K2797" s="4">
        <f t="shared" si="341"/>
        <v>0</v>
      </c>
      <c r="L2797" s="20"/>
    </row>
    <row r="2798" spans="1:12" s="5" customFormat="1" ht="15.75" thickBot="1">
      <c r="A2798" s="5" t="s">
        <v>2914</v>
      </c>
      <c r="B2798" s="5" t="s">
        <v>2915</v>
      </c>
      <c r="C2798" s="6">
        <v>50</v>
      </c>
      <c r="D2798" s="6">
        <v>3.6</v>
      </c>
      <c r="E2798" s="6">
        <v>25</v>
      </c>
      <c r="F2798" s="6">
        <v>3.96</v>
      </c>
      <c r="G2798" s="6">
        <v>10</v>
      </c>
      <c r="H2798" s="3">
        <v>4.32</v>
      </c>
      <c r="I2798" s="4"/>
      <c r="J2798" s="4">
        <f t="shared" si="340"/>
        <v>5.18</v>
      </c>
      <c r="K2798" s="4">
        <f t="shared" si="341"/>
        <v>0</v>
      </c>
      <c r="L2798" s="20"/>
    </row>
    <row r="2799" spans="1:12" s="5" customFormat="1" ht="15.75" thickBot="1">
      <c r="A2799" s="5" t="s">
        <v>2916</v>
      </c>
      <c r="B2799" s="5" t="s">
        <v>2917</v>
      </c>
      <c r="C2799" s="6">
        <v>50</v>
      </c>
      <c r="D2799" s="6">
        <v>3.6</v>
      </c>
      <c r="E2799" s="6">
        <v>25</v>
      </c>
      <c r="F2799" s="6">
        <v>3.96</v>
      </c>
      <c r="G2799" s="6">
        <v>10</v>
      </c>
      <c r="H2799" s="3">
        <v>4.32</v>
      </c>
      <c r="I2799" s="4"/>
      <c r="J2799" s="4">
        <f t="shared" si="340"/>
        <v>5.18</v>
      </c>
      <c r="K2799" s="4">
        <f t="shared" si="341"/>
        <v>0</v>
      </c>
      <c r="L2799" s="20"/>
    </row>
    <row r="2800" spans="1:12" s="5" customFormat="1" ht="15.75" thickBot="1">
      <c r="A2800" s="5" t="s">
        <v>2918</v>
      </c>
      <c r="B2800" s="5" t="s">
        <v>2919</v>
      </c>
      <c r="C2800" s="6">
        <v>50</v>
      </c>
      <c r="D2800" s="6">
        <v>3.6</v>
      </c>
      <c r="E2800" s="6">
        <v>25</v>
      </c>
      <c r="F2800" s="6">
        <v>3.96</v>
      </c>
      <c r="G2800" s="6">
        <v>10</v>
      </c>
      <c r="H2800" s="3">
        <v>4.32</v>
      </c>
      <c r="I2800" s="4"/>
      <c r="J2800" s="4">
        <f t="shared" si="340"/>
        <v>5.18</v>
      </c>
      <c r="K2800" s="4">
        <f t="shared" si="341"/>
        <v>0</v>
      </c>
      <c r="L2800" s="20"/>
    </row>
    <row r="2801" spans="1:12" s="5" customFormat="1" ht="15.75" thickBot="1">
      <c r="A2801" s="5" t="s">
        <v>2920</v>
      </c>
      <c r="B2801" s="5" t="s">
        <v>2921</v>
      </c>
      <c r="C2801" s="6">
        <v>50</v>
      </c>
      <c r="D2801" s="6">
        <v>3.6</v>
      </c>
      <c r="E2801" s="6">
        <v>25</v>
      </c>
      <c r="F2801" s="6">
        <v>3.96</v>
      </c>
      <c r="G2801" s="6">
        <v>10</v>
      </c>
      <c r="H2801" s="3">
        <v>4.32</v>
      </c>
      <c r="I2801" s="4"/>
      <c r="J2801" s="4">
        <f t="shared" si="340"/>
        <v>5.18</v>
      </c>
      <c r="K2801" s="4">
        <f t="shared" si="341"/>
        <v>0</v>
      </c>
      <c r="L2801" s="20"/>
    </row>
    <row r="2802" spans="1:12" s="5" customFormat="1" ht="15.75" thickBot="1">
      <c r="A2802" s="5" t="s">
        <v>2922</v>
      </c>
      <c r="B2802" s="5" t="s">
        <v>2923</v>
      </c>
      <c r="C2802" s="6">
        <v>50</v>
      </c>
      <c r="D2802" s="6">
        <v>3.6</v>
      </c>
      <c r="E2802" s="6">
        <v>25</v>
      </c>
      <c r="F2802" s="6">
        <v>3.96</v>
      </c>
      <c r="G2802" s="6">
        <v>10</v>
      </c>
      <c r="H2802" s="3">
        <v>4.32</v>
      </c>
      <c r="I2802" s="4"/>
      <c r="J2802" s="4">
        <f t="shared" si="340"/>
        <v>5.18</v>
      </c>
      <c r="K2802" s="4">
        <f t="shared" si="341"/>
        <v>0</v>
      </c>
      <c r="L2802" s="20"/>
    </row>
    <row r="2803" spans="1:12" s="5" customFormat="1" ht="15.75" thickBot="1">
      <c r="A2803" s="5" t="s">
        <v>2924</v>
      </c>
      <c r="B2803" s="5" t="s">
        <v>2925</v>
      </c>
      <c r="C2803" s="6">
        <v>50</v>
      </c>
      <c r="D2803" s="6">
        <v>3.6</v>
      </c>
      <c r="E2803" s="6">
        <v>25</v>
      </c>
      <c r="F2803" s="6">
        <v>3.96</v>
      </c>
      <c r="G2803" s="6">
        <v>10</v>
      </c>
      <c r="H2803" s="3">
        <v>4.32</v>
      </c>
      <c r="I2803" s="4"/>
      <c r="J2803" s="4">
        <f t="shared" si="340"/>
        <v>5.18</v>
      </c>
      <c r="K2803" s="4">
        <f t="shared" si="341"/>
        <v>0</v>
      </c>
      <c r="L2803" s="20"/>
    </row>
    <row r="2804" spans="1:12" s="5" customFormat="1" ht="15.75" thickBot="1">
      <c r="A2804" s="5" t="s">
        <v>2926</v>
      </c>
      <c r="B2804" s="5" t="s">
        <v>2927</v>
      </c>
      <c r="C2804" s="6">
        <v>50</v>
      </c>
      <c r="D2804" s="6">
        <v>3.6</v>
      </c>
      <c r="E2804" s="6">
        <v>25</v>
      </c>
      <c r="F2804" s="6">
        <v>3.96</v>
      </c>
      <c r="G2804" s="6">
        <v>10</v>
      </c>
      <c r="H2804" s="3">
        <v>4.32</v>
      </c>
      <c r="I2804" s="4"/>
      <c r="J2804" s="4">
        <f t="shared" si="340"/>
        <v>5.18</v>
      </c>
      <c r="K2804" s="4">
        <f t="shared" si="341"/>
        <v>0</v>
      </c>
      <c r="L2804" s="20"/>
    </row>
    <row r="2805" spans="1:12" s="5" customFormat="1" ht="15.75" thickBot="1">
      <c r="A2805" s="5" t="s">
        <v>2928</v>
      </c>
      <c r="B2805" s="5" t="s">
        <v>2929</v>
      </c>
      <c r="C2805" s="6">
        <v>50</v>
      </c>
      <c r="D2805" s="6">
        <v>3.6</v>
      </c>
      <c r="E2805" s="6">
        <v>25</v>
      </c>
      <c r="F2805" s="6">
        <v>3.96</v>
      </c>
      <c r="G2805" s="6">
        <v>10</v>
      </c>
      <c r="H2805" s="3">
        <v>4.32</v>
      </c>
      <c r="I2805" s="4"/>
      <c r="J2805" s="4">
        <f t="shared" si="340"/>
        <v>5.18</v>
      </c>
      <c r="K2805" s="4">
        <f t="shared" si="341"/>
        <v>0</v>
      </c>
      <c r="L2805" s="20"/>
    </row>
    <row r="2806" spans="1:12" s="5" customFormat="1" ht="15.75" thickBot="1">
      <c r="A2806" s="5" t="s">
        <v>2930</v>
      </c>
      <c r="B2806" s="5" t="s">
        <v>2931</v>
      </c>
      <c r="C2806" s="6">
        <v>50</v>
      </c>
      <c r="D2806" s="6">
        <v>3.6</v>
      </c>
      <c r="E2806" s="6">
        <v>25</v>
      </c>
      <c r="F2806" s="6">
        <v>3.96</v>
      </c>
      <c r="G2806" s="6">
        <v>10</v>
      </c>
      <c r="H2806" s="3">
        <v>4.32</v>
      </c>
      <c r="I2806" s="4"/>
      <c r="J2806" s="4">
        <f t="shared" si="340"/>
        <v>5.18</v>
      </c>
      <c r="K2806" s="4">
        <f t="shared" si="341"/>
        <v>0</v>
      </c>
      <c r="L2806" s="20"/>
    </row>
    <row r="2807" spans="1:12" s="5" customFormat="1" ht="15.75" thickBot="1">
      <c r="A2807" s="5" t="s">
        <v>2932</v>
      </c>
      <c r="B2807" s="5" t="s">
        <v>2933</v>
      </c>
      <c r="C2807" s="6">
        <v>50</v>
      </c>
      <c r="D2807" s="6">
        <v>3.6</v>
      </c>
      <c r="E2807" s="6">
        <v>25</v>
      </c>
      <c r="F2807" s="6">
        <v>3.96</v>
      </c>
      <c r="G2807" s="6">
        <v>10</v>
      </c>
      <c r="H2807" s="3">
        <v>4.32</v>
      </c>
      <c r="I2807" s="4"/>
      <c r="J2807" s="4">
        <f t="shared" si="340"/>
        <v>5.18</v>
      </c>
      <c r="K2807" s="4">
        <f t="shared" si="341"/>
        <v>0</v>
      </c>
      <c r="L2807" s="20"/>
    </row>
    <row r="2808" spans="1:12" s="5" customFormat="1" ht="15.75" thickBot="1">
      <c r="A2808" s="5" t="s">
        <v>2934</v>
      </c>
      <c r="B2808" s="5" t="s">
        <v>2935</v>
      </c>
      <c r="C2808" s="6">
        <v>50</v>
      </c>
      <c r="D2808" s="6">
        <v>3.6</v>
      </c>
      <c r="E2808" s="6">
        <v>25</v>
      </c>
      <c r="F2808" s="6">
        <v>3.96</v>
      </c>
      <c r="G2808" s="6">
        <v>10</v>
      </c>
      <c r="H2808" s="3">
        <v>4.32</v>
      </c>
      <c r="I2808" s="4"/>
      <c r="J2808" s="4">
        <f t="shared" si="340"/>
        <v>5.18</v>
      </c>
      <c r="K2808" s="4">
        <f t="shared" si="341"/>
        <v>0</v>
      </c>
      <c r="L2808" s="20"/>
    </row>
    <row r="2809" spans="1:12" s="5" customFormat="1" ht="15.75" thickBot="1">
      <c r="A2809" s="5" t="s">
        <v>2936</v>
      </c>
      <c r="B2809" s="5" t="s">
        <v>2937</v>
      </c>
      <c r="C2809" s="6">
        <v>50</v>
      </c>
      <c r="D2809" s="6">
        <v>3.6</v>
      </c>
      <c r="E2809" s="6">
        <v>25</v>
      </c>
      <c r="F2809" s="6">
        <v>3.96</v>
      </c>
      <c r="G2809" s="6">
        <v>10</v>
      </c>
      <c r="H2809" s="3">
        <v>4.32</v>
      </c>
      <c r="I2809" s="4"/>
      <c r="J2809" s="4">
        <f t="shared" si="340"/>
        <v>5.18</v>
      </c>
      <c r="K2809" s="4">
        <f t="shared" si="341"/>
        <v>0</v>
      </c>
      <c r="L2809" s="20"/>
    </row>
    <row r="2810" spans="1:12" s="5" customFormat="1" ht="15.75" thickBot="1">
      <c r="A2810" s="5" t="s">
        <v>2938</v>
      </c>
      <c r="B2810" s="5" t="s">
        <v>2939</v>
      </c>
      <c r="C2810" s="6">
        <v>50</v>
      </c>
      <c r="D2810" s="6">
        <v>3.6</v>
      </c>
      <c r="E2810" s="6">
        <v>25</v>
      </c>
      <c r="F2810" s="6">
        <v>3.96</v>
      </c>
      <c r="G2810" s="6">
        <v>10</v>
      </c>
      <c r="H2810" s="3">
        <v>4.32</v>
      </c>
      <c r="I2810" s="4"/>
      <c r="J2810" s="4">
        <f t="shared" si="340"/>
        <v>5.18</v>
      </c>
      <c r="K2810" s="4">
        <f t="shared" si="341"/>
        <v>0</v>
      </c>
      <c r="L2810" s="20"/>
    </row>
    <row r="2811" spans="1:12" s="5" customFormat="1" ht="15.75" thickBot="1">
      <c r="A2811" s="5" t="s">
        <v>2940</v>
      </c>
      <c r="B2811" s="5" t="s">
        <v>2941</v>
      </c>
      <c r="C2811" s="6">
        <v>50</v>
      </c>
      <c r="D2811" s="6">
        <v>3.6</v>
      </c>
      <c r="E2811" s="6">
        <v>25</v>
      </c>
      <c r="F2811" s="6">
        <v>3.96</v>
      </c>
      <c r="G2811" s="6">
        <v>10</v>
      </c>
      <c r="H2811" s="3">
        <v>4.32</v>
      </c>
      <c r="I2811" s="4"/>
      <c r="J2811" s="4">
        <f t="shared" si="340"/>
        <v>5.18</v>
      </c>
      <c r="K2811" s="4">
        <f t="shared" si="341"/>
        <v>0</v>
      </c>
      <c r="L2811" s="20"/>
    </row>
    <row r="2812" spans="1:12" s="5" customFormat="1" ht="15.75" thickBot="1">
      <c r="A2812" s="5" t="s">
        <v>2942</v>
      </c>
      <c r="B2812" s="5" t="s">
        <v>2943</v>
      </c>
      <c r="C2812" s="6">
        <v>50</v>
      </c>
      <c r="D2812" s="6">
        <v>3.6</v>
      </c>
      <c r="E2812" s="6">
        <v>25</v>
      </c>
      <c r="F2812" s="6">
        <v>3.96</v>
      </c>
      <c r="G2812" s="6">
        <v>10</v>
      </c>
      <c r="H2812" s="3">
        <v>4.32</v>
      </c>
      <c r="I2812" s="4"/>
      <c r="J2812" s="4">
        <f t="shared" si="340"/>
        <v>5.18</v>
      </c>
      <c r="K2812" s="4">
        <f t="shared" si="341"/>
        <v>0</v>
      </c>
      <c r="L2812" s="20"/>
    </row>
    <row r="2813" spans="1:12" s="5" customFormat="1" ht="15.75" thickBot="1">
      <c r="A2813" s="5" t="s">
        <v>2944</v>
      </c>
      <c r="B2813" s="5" t="s">
        <v>2945</v>
      </c>
      <c r="C2813" s="6">
        <v>50</v>
      </c>
      <c r="D2813" s="6">
        <v>4.8</v>
      </c>
      <c r="E2813" s="6">
        <v>25</v>
      </c>
      <c r="F2813" s="6">
        <v>5.2799999999999994</v>
      </c>
      <c r="G2813" s="6">
        <v>10</v>
      </c>
      <c r="H2813" s="3">
        <v>5.76</v>
      </c>
      <c r="I2813" s="4"/>
      <c r="J2813" s="4">
        <f t="shared" si="340"/>
        <v>6.91</v>
      </c>
      <c r="K2813" s="4">
        <f t="shared" si="341"/>
        <v>0</v>
      </c>
      <c r="L2813" s="20"/>
    </row>
    <row r="2814" spans="1:12" s="5" customFormat="1" ht="15.75" thickBot="1">
      <c r="A2814" s="5" t="s">
        <v>2946</v>
      </c>
    </row>
    <row r="2815" spans="1:12" s="5" customFormat="1" ht="15.75" thickBot="1">
      <c r="A2815" s="5" t="s">
        <v>2947</v>
      </c>
      <c r="B2815" s="5" t="s">
        <v>2948</v>
      </c>
      <c r="C2815" s="6">
        <v>50</v>
      </c>
      <c r="D2815" s="6">
        <v>25</v>
      </c>
      <c r="E2815" s="6">
        <v>25</v>
      </c>
      <c r="F2815" s="6">
        <v>27.5</v>
      </c>
      <c r="G2815" s="6">
        <v>10</v>
      </c>
      <c r="H2815" s="3">
        <v>30</v>
      </c>
      <c r="I2815" s="4"/>
      <c r="J2815" s="4">
        <f t="shared" ref="J2815:J2835" si="342">ROUND(IF(I2815&lt;G2815,H2815*1.2,IF(I2815&lt;E2815,H2815,IF(I2815&lt;C2815,F2815,D2815))),2)</f>
        <v>36</v>
      </c>
      <c r="K2815" s="4">
        <f t="shared" ref="K2815:K2835" si="343">I2815*J2815</f>
        <v>0</v>
      </c>
      <c r="L2815" s="20"/>
    </row>
    <row r="2816" spans="1:12" s="5" customFormat="1" ht="15.75" thickBot="1">
      <c r="A2816" s="5" t="s">
        <v>2949</v>
      </c>
      <c r="B2816" s="5" t="s">
        <v>2950</v>
      </c>
      <c r="C2816" s="6">
        <v>50</v>
      </c>
      <c r="D2816" s="6">
        <v>25</v>
      </c>
      <c r="E2816" s="6">
        <v>25</v>
      </c>
      <c r="F2816" s="6">
        <v>27.5</v>
      </c>
      <c r="G2816" s="6">
        <v>10</v>
      </c>
      <c r="H2816" s="3">
        <v>30</v>
      </c>
      <c r="I2816" s="4"/>
      <c r="J2816" s="4">
        <f t="shared" si="342"/>
        <v>36</v>
      </c>
      <c r="K2816" s="4">
        <f t="shared" si="343"/>
        <v>0</v>
      </c>
      <c r="L2816" s="20"/>
    </row>
    <row r="2817" spans="1:12" s="5" customFormat="1" ht="15.75" thickBot="1">
      <c r="A2817" s="5" t="s">
        <v>2951</v>
      </c>
      <c r="B2817" s="5" t="s">
        <v>2952</v>
      </c>
      <c r="C2817" s="6">
        <v>50</v>
      </c>
      <c r="D2817" s="6">
        <v>25</v>
      </c>
      <c r="E2817" s="6">
        <v>25</v>
      </c>
      <c r="F2817" s="6">
        <v>27.5</v>
      </c>
      <c r="G2817" s="6">
        <v>10</v>
      </c>
      <c r="H2817" s="3">
        <v>30</v>
      </c>
      <c r="I2817" s="4"/>
      <c r="J2817" s="4">
        <f t="shared" si="342"/>
        <v>36</v>
      </c>
      <c r="K2817" s="4">
        <f t="shared" si="343"/>
        <v>0</v>
      </c>
      <c r="L2817" s="20"/>
    </row>
    <row r="2818" spans="1:12" s="5" customFormat="1" ht="15.75" thickBot="1">
      <c r="A2818" s="5" t="s">
        <v>2953</v>
      </c>
      <c r="B2818" s="5" t="s">
        <v>2954</v>
      </c>
      <c r="C2818" s="6">
        <v>50</v>
      </c>
      <c r="D2818" s="6">
        <v>25</v>
      </c>
      <c r="E2818" s="6">
        <v>25</v>
      </c>
      <c r="F2818" s="6">
        <v>27.5</v>
      </c>
      <c r="G2818" s="6">
        <v>10</v>
      </c>
      <c r="H2818" s="3">
        <v>30</v>
      </c>
      <c r="I2818" s="4"/>
      <c r="J2818" s="4">
        <f t="shared" si="342"/>
        <v>36</v>
      </c>
      <c r="K2818" s="4">
        <f t="shared" si="343"/>
        <v>0</v>
      </c>
      <c r="L2818" s="20"/>
    </row>
    <row r="2819" spans="1:12" s="5" customFormat="1" ht="15.75" thickBot="1">
      <c r="A2819" s="5" t="s">
        <v>2955</v>
      </c>
      <c r="B2819" s="5" t="s">
        <v>2956</v>
      </c>
      <c r="C2819" s="6">
        <v>50</v>
      </c>
      <c r="D2819" s="6">
        <v>25</v>
      </c>
      <c r="E2819" s="6">
        <v>25</v>
      </c>
      <c r="F2819" s="6">
        <v>27.5</v>
      </c>
      <c r="G2819" s="6">
        <v>10</v>
      </c>
      <c r="H2819" s="3">
        <v>30</v>
      </c>
      <c r="I2819" s="4"/>
      <c r="J2819" s="4">
        <f t="shared" si="342"/>
        <v>36</v>
      </c>
      <c r="K2819" s="4">
        <f t="shared" si="343"/>
        <v>0</v>
      </c>
      <c r="L2819" s="20"/>
    </row>
    <row r="2820" spans="1:12" s="5" customFormat="1" ht="15.75" thickBot="1">
      <c r="A2820" s="5" t="s">
        <v>2957</v>
      </c>
      <c r="B2820" s="5" t="s">
        <v>2958</v>
      </c>
      <c r="C2820" s="6">
        <v>50</v>
      </c>
      <c r="D2820" s="6">
        <v>25</v>
      </c>
      <c r="E2820" s="6">
        <v>25</v>
      </c>
      <c r="F2820" s="6">
        <v>27.5</v>
      </c>
      <c r="G2820" s="6">
        <v>10</v>
      </c>
      <c r="H2820" s="3">
        <v>30</v>
      </c>
      <c r="I2820" s="4"/>
      <c r="J2820" s="4">
        <f t="shared" si="342"/>
        <v>36</v>
      </c>
      <c r="K2820" s="4">
        <f t="shared" si="343"/>
        <v>0</v>
      </c>
      <c r="L2820" s="20"/>
    </row>
    <row r="2821" spans="1:12" s="5" customFormat="1" ht="15.75" thickBot="1">
      <c r="A2821" s="5" t="s">
        <v>2959</v>
      </c>
      <c r="B2821" s="5" t="s">
        <v>2960</v>
      </c>
      <c r="C2821" s="6">
        <v>50</v>
      </c>
      <c r="D2821" s="6">
        <v>25</v>
      </c>
      <c r="E2821" s="6">
        <v>25</v>
      </c>
      <c r="F2821" s="6">
        <v>27.5</v>
      </c>
      <c r="G2821" s="6">
        <v>10</v>
      </c>
      <c r="H2821" s="3">
        <v>30</v>
      </c>
      <c r="I2821" s="4"/>
      <c r="J2821" s="4">
        <f t="shared" si="342"/>
        <v>36</v>
      </c>
      <c r="K2821" s="4">
        <f t="shared" si="343"/>
        <v>0</v>
      </c>
      <c r="L2821" s="20"/>
    </row>
    <row r="2822" spans="1:12" s="5" customFormat="1" ht="15.75" thickBot="1">
      <c r="A2822" s="5" t="s">
        <v>2961</v>
      </c>
      <c r="B2822" s="5" t="s">
        <v>2962</v>
      </c>
      <c r="C2822" s="6">
        <v>50</v>
      </c>
      <c r="D2822" s="6">
        <v>25</v>
      </c>
      <c r="E2822" s="6">
        <v>25</v>
      </c>
      <c r="F2822" s="6">
        <v>27.5</v>
      </c>
      <c r="G2822" s="6">
        <v>10</v>
      </c>
      <c r="H2822" s="3">
        <v>30</v>
      </c>
      <c r="I2822" s="4"/>
      <c r="J2822" s="4">
        <f t="shared" si="342"/>
        <v>36</v>
      </c>
      <c r="K2822" s="4">
        <f t="shared" si="343"/>
        <v>0</v>
      </c>
      <c r="L2822" s="20"/>
    </row>
    <row r="2823" spans="1:12" s="5" customFormat="1" ht="15.75" thickBot="1">
      <c r="A2823" s="5" t="s">
        <v>2963</v>
      </c>
      <c r="B2823" s="5" t="s">
        <v>2964</v>
      </c>
      <c r="C2823" s="6">
        <v>50</v>
      </c>
      <c r="D2823" s="6">
        <v>25</v>
      </c>
      <c r="E2823" s="6">
        <v>25</v>
      </c>
      <c r="F2823" s="6">
        <v>27.5</v>
      </c>
      <c r="G2823" s="6">
        <v>10</v>
      </c>
      <c r="H2823" s="3">
        <v>30</v>
      </c>
      <c r="I2823" s="4"/>
      <c r="J2823" s="4">
        <f t="shared" si="342"/>
        <v>36</v>
      </c>
      <c r="K2823" s="4">
        <f t="shared" si="343"/>
        <v>0</v>
      </c>
      <c r="L2823" s="20"/>
    </row>
    <row r="2824" spans="1:12" s="5" customFormat="1" ht="15.75" thickBot="1">
      <c r="A2824" s="5" t="s">
        <v>2965</v>
      </c>
      <c r="B2824" s="5" t="s">
        <v>2966</v>
      </c>
      <c r="C2824" s="6">
        <v>50</v>
      </c>
      <c r="D2824" s="6">
        <v>25</v>
      </c>
      <c r="E2824" s="6">
        <v>25</v>
      </c>
      <c r="F2824" s="6">
        <v>27.5</v>
      </c>
      <c r="G2824" s="6">
        <v>10</v>
      </c>
      <c r="H2824" s="3">
        <v>30</v>
      </c>
      <c r="I2824" s="4"/>
      <c r="J2824" s="4">
        <f t="shared" si="342"/>
        <v>36</v>
      </c>
      <c r="K2824" s="4">
        <f t="shared" si="343"/>
        <v>0</v>
      </c>
      <c r="L2824" s="20"/>
    </row>
    <row r="2825" spans="1:12" s="5" customFormat="1" ht="15.75" thickBot="1">
      <c r="A2825" s="5" t="s">
        <v>2967</v>
      </c>
      <c r="B2825" s="5" t="s">
        <v>2968</v>
      </c>
      <c r="C2825" s="6">
        <v>50</v>
      </c>
      <c r="D2825" s="6">
        <v>25</v>
      </c>
      <c r="E2825" s="6">
        <v>25</v>
      </c>
      <c r="F2825" s="6">
        <v>27.5</v>
      </c>
      <c r="G2825" s="6">
        <v>10</v>
      </c>
      <c r="H2825" s="3">
        <v>30</v>
      </c>
      <c r="I2825" s="4"/>
      <c r="J2825" s="4">
        <f t="shared" si="342"/>
        <v>36</v>
      </c>
      <c r="K2825" s="4">
        <f t="shared" si="343"/>
        <v>0</v>
      </c>
      <c r="L2825" s="20"/>
    </row>
    <row r="2826" spans="1:12" s="5" customFormat="1" ht="15.75" thickBot="1">
      <c r="A2826" s="5" t="s">
        <v>2969</v>
      </c>
      <c r="B2826" s="5" t="s">
        <v>2970</v>
      </c>
      <c r="C2826" s="6">
        <v>50</v>
      </c>
      <c r="D2826" s="6">
        <v>25</v>
      </c>
      <c r="E2826" s="6">
        <v>25</v>
      </c>
      <c r="F2826" s="6">
        <v>27.5</v>
      </c>
      <c r="G2826" s="6">
        <v>10</v>
      </c>
      <c r="H2826" s="3">
        <v>30</v>
      </c>
      <c r="I2826" s="4"/>
      <c r="J2826" s="4">
        <f t="shared" si="342"/>
        <v>36</v>
      </c>
      <c r="K2826" s="4">
        <f t="shared" si="343"/>
        <v>0</v>
      </c>
      <c r="L2826" s="20"/>
    </row>
    <row r="2827" spans="1:12" s="5" customFormat="1" ht="15.75" thickBot="1">
      <c r="A2827" s="5" t="s">
        <v>2971</v>
      </c>
      <c r="B2827" s="5" t="s">
        <v>2972</v>
      </c>
      <c r="C2827" s="6">
        <v>50</v>
      </c>
      <c r="D2827" s="6">
        <v>25</v>
      </c>
      <c r="E2827" s="6">
        <v>25</v>
      </c>
      <c r="F2827" s="6">
        <v>27.5</v>
      </c>
      <c r="G2827" s="6">
        <v>10</v>
      </c>
      <c r="H2827" s="3">
        <v>30</v>
      </c>
      <c r="I2827" s="4"/>
      <c r="J2827" s="4">
        <f t="shared" si="342"/>
        <v>36</v>
      </c>
      <c r="K2827" s="4">
        <f t="shared" si="343"/>
        <v>0</v>
      </c>
      <c r="L2827" s="20"/>
    </row>
    <row r="2828" spans="1:12" s="5" customFormat="1" ht="15.75" thickBot="1">
      <c r="A2828" s="5" t="s">
        <v>2973</v>
      </c>
      <c r="B2828" s="5" t="s">
        <v>2974</v>
      </c>
      <c r="C2828" s="6">
        <v>50</v>
      </c>
      <c r="D2828" s="6">
        <v>25</v>
      </c>
      <c r="E2828" s="6">
        <v>25</v>
      </c>
      <c r="F2828" s="6">
        <v>27.5</v>
      </c>
      <c r="G2828" s="6">
        <v>10</v>
      </c>
      <c r="H2828" s="3">
        <v>30</v>
      </c>
      <c r="I2828" s="4"/>
      <c r="J2828" s="4">
        <f t="shared" si="342"/>
        <v>36</v>
      </c>
      <c r="K2828" s="4">
        <f t="shared" si="343"/>
        <v>0</v>
      </c>
      <c r="L2828" s="20"/>
    </row>
    <row r="2829" spans="1:12" s="5" customFormat="1" ht="15.75" thickBot="1">
      <c r="A2829" s="5" t="s">
        <v>2975</v>
      </c>
      <c r="B2829" s="5" t="s">
        <v>2976</v>
      </c>
      <c r="C2829" s="6">
        <v>50</v>
      </c>
      <c r="D2829" s="6">
        <v>25</v>
      </c>
      <c r="E2829" s="6">
        <v>25</v>
      </c>
      <c r="F2829" s="6">
        <v>27.5</v>
      </c>
      <c r="G2829" s="6">
        <v>10</v>
      </c>
      <c r="H2829" s="3">
        <v>30</v>
      </c>
      <c r="I2829" s="4"/>
      <c r="J2829" s="4">
        <f t="shared" si="342"/>
        <v>36</v>
      </c>
      <c r="K2829" s="4">
        <f t="shared" si="343"/>
        <v>0</v>
      </c>
      <c r="L2829" s="20"/>
    </row>
    <row r="2830" spans="1:12" s="5" customFormat="1" ht="15.75" thickBot="1">
      <c r="A2830" s="5" t="s">
        <v>2977</v>
      </c>
      <c r="B2830" s="5" t="s">
        <v>2978</v>
      </c>
      <c r="C2830" s="6">
        <v>50</v>
      </c>
      <c r="D2830" s="6">
        <v>25</v>
      </c>
      <c r="E2830" s="6">
        <v>25</v>
      </c>
      <c r="F2830" s="6">
        <v>27.5</v>
      </c>
      <c r="G2830" s="6">
        <v>10</v>
      </c>
      <c r="H2830" s="3">
        <v>30</v>
      </c>
      <c r="I2830" s="4"/>
      <c r="J2830" s="4">
        <f t="shared" si="342"/>
        <v>36</v>
      </c>
      <c r="K2830" s="4">
        <f t="shared" si="343"/>
        <v>0</v>
      </c>
      <c r="L2830" s="20"/>
    </row>
    <row r="2831" spans="1:12" s="5" customFormat="1" ht="15.75" thickBot="1">
      <c r="A2831" s="5" t="s">
        <v>2979</v>
      </c>
      <c r="B2831" s="5" t="s">
        <v>2980</v>
      </c>
      <c r="C2831" s="6">
        <v>50</v>
      </c>
      <c r="D2831" s="6">
        <v>25</v>
      </c>
      <c r="E2831" s="6">
        <v>25</v>
      </c>
      <c r="F2831" s="6">
        <v>27.5</v>
      </c>
      <c r="G2831" s="6">
        <v>10</v>
      </c>
      <c r="H2831" s="3">
        <v>30</v>
      </c>
      <c r="I2831" s="4"/>
      <c r="J2831" s="4">
        <f t="shared" si="342"/>
        <v>36</v>
      </c>
      <c r="K2831" s="4">
        <f t="shared" si="343"/>
        <v>0</v>
      </c>
      <c r="L2831" s="20"/>
    </row>
    <row r="2832" spans="1:12" s="5" customFormat="1" ht="15.75" thickBot="1">
      <c r="A2832" s="5" t="s">
        <v>2981</v>
      </c>
      <c r="B2832" s="5" t="s">
        <v>2982</v>
      </c>
      <c r="C2832" s="6">
        <v>50</v>
      </c>
      <c r="D2832" s="6">
        <v>25</v>
      </c>
      <c r="E2832" s="6">
        <v>25</v>
      </c>
      <c r="F2832" s="6">
        <v>27.5</v>
      </c>
      <c r="G2832" s="6">
        <v>10</v>
      </c>
      <c r="H2832" s="3">
        <v>30</v>
      </c>
      <c r="I2832" s="4"/>
      <c r="J2832" s="4">
        <f t="shared" si="342"/>
        <v>36</v>
      </c>
      <c r="K2832" s="4">
        <f t="shared" si="343"/>
        <v>0</v>
      </c>
      <c r="L2832" s="20"/>
    </row>
    <row r="2833" spans="1:12" s="5" customFormat="1" ht="15.75" thickBot="1">
      <c r="A2833" s="5" t="s">
        <v>2983</v>
      </c>
      <c r="B2833" s="5" t="s">
        <v>2984</v>
      </c>
      <c r="C2833" s="6">
        <v>50</v>
      </c>
      <c r="D2833" s="6">
        <v>25</v>
      </c>
      <c r="E2833" s="6">
        <v>25</v>
      </c>
      <c r="F2833" s="6">
        <v>27.5</v>
      </c>
      <c r="G2833" s="6">
        <v>10</v>
      </c>
      <c r="H2833" s="3">
        <v>30</v>
      </c>
      <c r="I2833" s="4"/>
      <c r="J2833" s="4">
        <f t="shared" si="342"/>
        <v>36</v>
      </c>
      <c r="K2833" s="4">
        <f t="shared" si="343"/>
        <v>0</v>
      </c>
      <c r="L2833" s="20"/>
    </row>
    <row r="2834" spans="1:12" s="5" customFormat="1" ht="15.75" thickBot="1">
      <c r="A2834" s="5" t="s">
        <v>2985</v>
      </c>
      <c r="B2834" s="5" t="s">
        <v>2986</v>
      </c>
      <c r="C2834" s="6">
        <v>50</v>
      </c>
      <c r="D2834" s="6">
        <v>25</v>
      </c>
      <c r="E2834" s="6">
        <v>25</v>
      </c>
      <c r="F2834" s="6">
        <v>27.5</v>
      </c>
      <c r="G2834" s="6">
        <v>10</v>
      </c>
      <c r="H2834" s="3">
        <v>30</v>
      </c>
      <c r="I2834" s="4"/>
      <c r="J2834" s="4">
        <f t="shared" si="342"/>
        <v>36</v>
      </c>
      <c r="K2834" s="4">
        <f t="shared" si="343"/>
        <v>0</v>
      </c>
      <c r="L2834" s="20"/>
    </row>
    <row r="2835" spans="1:12" s="5" customFormat="1" ht="15.75" thickBot="1">
      <c r="A2835" s="5" t="s">
        <v>2987</v>
      </c>
      <c r="B2835" s="5" t="s">
        <v>2988</v>
      </c>
      <c r="C2835" s="6">
        <v>50</v>
      </c>
      <c r="D2835" s="6">
        <v>25</v>
      </c>
      <c r="E2835" s="6">
        <v>25</v>
      </c>
      <c r="F2835" s="6">
        <v>27.5</v>
      </c>
      <c r="G2835" s="6">
        <v>10</v>
      </c>
      <c r="H2835" s="3">
        <v>30</v>
      </c>
      <c r="I2835" s="4"/>
      <c r="J2835" s="4">
        <f t="shared" si="342"/>
        <v>36</v>
      </c>
      <c r="K2835" s="4">
        <f t="shared" si="343"/>
        <v>0</v>
      </c>
      <c r="L2835" s="20"/>
    </row>
    <row r="2836" spans="1:12" s="5" customFormat="1" ht="15.75" thickBot="1">
      <c r="A2836" s="5" t="s">
        <v>2989</v>
      </c>
    </row>
    <row r="2837" spans="1:12" s="5" customFormat="1" ht="15.75" thickBot="1">
      <c r="A2837" s="5" t="s">
        <v>2990</v>
      </c>
      <c r="B2837" s="5" t="s">
        <v>2991</v>
      </c>
      <c r="C2837" s="6">
        <v>50</v>
      </c>
      <c r="D2837" s="6">
        <v>6.5</v>
      </c>
      <c r="E2837" s="6">
        <v>25</v>
      </c>
      <c r="F2837" s="6">
        <v>7.15</v>
      </c>
      <c r="G2837" s="6">
        <v>10</v>
      </c>
      <c r="H2837" s="3">
        <v>7.8</v>
      </c>
      <c r="I2837" s="4"/>
      <c r="J2837" s="4">
        <f t="shared" ref="J2837:J2865" si="344">ROUND(IF(I2837&lt;G2837,H2837*1.2,IF(I2837&lt;E2837,H2837,IF(I2837&lt;C2837,F2837,D2837))),2)</f>
        <v>9.36</v>
      </c>
      <c r="K2837" s="4">
        <f t="shared" ref="K2837:K2865" si="345">I2837*J2837</f>
        <v>0</v>
      </c>
      <c r="L2837" s="20"/>
    </row>
    <row r="2838" spans="1:12" s="5" customFormat="1" ht="15.75" thickBot="1">
      <c r="A2838" s="5" t="s">
        <v>2992</v>
      </c>
      <c r="B2838" s="5" t="s">
        <v>2993</v>
      </c>
      <c r="C2838" s="6">
        <v>50</v>
      </c>
      <c r="D2838" s="6">
        <v>6.5</v>
      </c>
      <c r="E2838" s="6">
        <v>25</v>
      </c>
      <c r="F2838" s="6">
        <v>7.15</v>
      </c>
      <c r="G2838" s="6">
        <v>10</v>
      </c>
      <c r="H2838" s="3">
        <v>7.8</v>
      </c>
      <c r="I2838" s="4"/>
      <c r="J2838" s="4">
        <f t="shared" si="344"/>
        <v>9.36</v>
      </c>
      <c r="K2838" s="4">
        <f t="shared" si="345"/>
        <v>0</v>
      </c>
      <c r="L2838" s="20"/>
    </row>
    <row r="2839" spans="1:12" s="5" customFormat="1" ht="15.75" thickBot="1">
      <c r="A2839" s="5" t="s">
        <v>2994</v>
      </c>
      <c r="B2839" s="5" t="s">
        <v>2995</v>
      </c>
      <c r="C2839" s="6">
        <v>50</v>
      </c>
      <c r="D2839" s="6">
        <v>24</v>
      </c>
      <c r="E2839" s="6">
        <v>25</v>
      </c>
      <c r="F2839" s="6">
        <v>26.4</v>
      </c>
      <c r="G2839" s="6">
        <v>10</v>
      </c>
      <c r="H2839" s="3">
        <v>28.8</v>
      </c>
      <c r="I2839" s="4"/>
      <c r="J2839" s="4">
        <f t="shared" si="344"/>
        <v>34.56</v>
      </c>
      <c r="K2839" s="4">
        <f t="shared" si="345"/>
        <v>0</v>
      </c>
      <c r="L2839" s="20"/>
    </row>
    <row r="2840" spans="1:12" s="5" customFormat="1" ht="15.75" thickBot="1">
      <c r="A2840" s="5" t="s">
        <v>2996</v>
      </c>
      <c r="B2840" s="5" t="s">
        <v>2997</v>
      </c>
      <c r="C2840" s="6">
        <v>50</v>
      </c>
      <c r="D2840" s="6">
        <v>0.9</v>
      </c>
      <c r="E2840" s="6">
        <v>25</v>
      </c>
      <c r="F2840" s="6">
        <v>0.99</v>
      </c>
      <c r="G2840" s="6">
        <v>10</v>
      </c>
      <c r="H2840" s="3">
        <v>1.08</v>
      </c>
      <c r="I2840" s="4"/>
      <c r="J2840" s="4">
        <f t="shared" si="344"/>
        <v>1.3</v>
      </c>
      <c r="K2840" s="4">
        <f t="shared" si="345"/>
        <v>0</v>
      </c>
      <c r="L2840" s="20"/>
    </row>
    <row r="2841" spans="1:12" s="5" customFormat="1" ht="15.75" thickBot="1">
      <c r="A2841" s="5" t="s">
        <v>2998</v>
      </c>
      <c r="B2841" s="5" t="s">
        <v>2999</v>
      </c>
      <c r="C2841" s="6">
        <v>50</v>
      </c>
      <c r="D2841" s="6">
        <v>0.9</v>
      </c>
      <c r="E2841" s="6">
        <v>25</v>
      </c>
      <c r="F2841" s="6">
        <v>0.99</v>
      </c>
      <c r="G2841" s="6">
        <v>10</v>
      </c>
      <c r="H2841" s="3">
        <v>1.08</v>
      </c>
      <c r="I2841" s="4"/>
      <c r="J2841" s="4">
        <f t="shared" si="344"/>
        <v>1.3</v>
      </c>
      <c r="K2841" s="4">
        <f t="shared" si="345"/>
        <v>0</v>
      </c>
      <c r="L2841" s="20"/>
    </row>
    <row r="2842" spans="1:12" s="5" customFormat="1" ht="15.75" thickBot="1">
      <c r="A2842" s="5" t="s">
        <v>3000</v>
      </c>
      <c r="B2842" s="5" t="s">
        <v>3001</v>
      </c>
      <c r="C2842" s="6">
        <v>50</v>
      </c>
      <c r="D2842" s="6">
        <v>2</v>
      </c>
      <c r="E2842" s="6">
        <v>25</v>
      </c>
      <c r="F2842" s="6">
        <v>2.2000000000000002</v>
      </c>
      <c r="G2842" s="6">
        <v>10</v>
      </c>
      <c r="H2842" s="3">
        <v>2.4</v>
      </c>
      <c r="I2842" s="4"/>
      <c r="J2842" s="4">
        <f t="shared" si="344"/>
        <v>2.88</v>
      </c>
      <c r="K2842" s="4">
        <f t="shared" si="345"/>
        <v>0</v>
      </c>
      <c r="L2842" s="20"/>
    </row>
    <row r="2843" spans="1:12" s="5" customFormat="1" ht="15.75" thickBot="1">
      <c r="A2843" s="5" t="s">
        <v>3002</v>
      </c>
      <c r="B2843" s="5" t="s">
        <v>3003</v>
      </c>
      <c r="C2843" s="6">
        <v>50</v>
      </c>
      <c r="D2843" s="6">
        <v>1.9</v>
      </c>
      <c r="E2843" s="6">
        <v>25</v>
      </c>
      <c r="F2843" s="6">
        <v>2.09</v>
      </c>
      <c r="G2843" s="6">
        <v>10</v>
      </c>
      <c r="H2843" s="3">
        <v>2.2799999999999998</v>
      </c>
      <c r="I2843" s="4"/>
      <c r="J2843" s="4">
        <f t="shared" si="344"/>
        <v>2.74</v>
      </c>
      <c r="K2843" s="4">
        <f t="shared" si="345"/>
        <v>0</v>
      </c>
      <c r="L2843" s="20"/>
    </row>
    <row r="2844" spans="1:12" s="5" customFormat="1" ht="15.75" thickBot="1">
      <c r="A2844" s="5" t="s">
        <v>3004</v>
      </c>
      <c r="B2844" s="5" t="s">
        <v>3005</v>
      </c>
      <c r="C2844" s="6">
        <v>50</v>
      </c>
      <c r="D2844" s="6">
        <v>1.9</v>
      </c>
      <c r="E2844" s="6">
        <v>25</v>
      </c>
      <c r="F2844" s="6">
        <v>2.09</v>
      </c>
      <c r="G2844" s="6">
        <v>10</v>
      </c>
      <c r="H2844" s="3">
        <v>2.2799999999999998</v>
      </c>
      <c r="I2844" s="4"/>
      <c r="J2844" s="4">
        <f t="shared" si="344"/>
        <v>2.74</v>
      </c>
      <c r="K2844" s="4">
        <f t="shared" si="345"/>
        <v>0</v>
      </c>
      <c r="L2844" s="20"/>
    </row>
    <row r="2845" spans="1:12" s="5" customFormat="1" ht="15.75" thickBot="1">
      <c r="A2845" s="5" t="s">
        <v>3006</v>
      </c>
      <c r="B2845" s="5" t="s">
        <v>3007</v>
      </c>
      <c r="C2845" s="6">
        <v>50</v>
      </c>
      <c r="D2845" s="6">
        <v>5.2</v>
      </c>
      <c r="E2845" s="6">
        <v>25</v>
      </c>
      <c r="F2845" s="6">
        <v>5.7200000000000006</v>
      </c>
      <c r="G2845" s="6">
        <v>10</v>
      </c>
      <c r="H2845" s="3">
        <v>6.24</v>
      </c>
      <c r="I2845" s="4"/>
      <c r="J2845" s="4">
        <f t="shared" si="344"/>
        <v>7.49</v>
      </c>
      <c r="K2845" s="4">
        <f t="shared" si="345"/>
        <v>0</v>
      </c>
      <c r="L2845" s="20"/>
    </row>
    <row r="2846" spans="1:12" s="5" customFormat="1" ht="15.75" thickBot="1">
      <c r="A2846" s="5" t="s">
        <v>3008</v>
      </c>
      <c r="B2846" s="5" t="s">
        <v>3009</v>
      </c>
      <c r="C2846" s="6">
        <v>50</v>
      </c>
      <c r="D2846" s="6">
        <v>2.9</v>
      </c>
      <c r="E2846" s="6">
        <v>25</v>
      </c>
      <c r="F2846" s="6">
        <v>3.19</v>
      </c>
      <c r="G2846" s="6">
        <v>10</v>
      </c>
      <c r="H2846" s="3">
        <v>3.48</v>
      </c>
      <c r="I2846" s="4"/>
      <c r="J2846" s="4">
        <f t="shared" si="344"/>
        <v>4.18</v>
      </c>
      <c r="K2846" s="4">
        <f t="shared" si="345"/>
        <v>0</v>
      </c>
      <c r="L2846" s="20"/>
    </row>
    <row r="2847" spans="1:12" s="5" customFormat="1" ht="15.75" thickBot="1">
      <c r="A2847" s="5" t="s">
        <v>3010</v>
      </c>
      <c r="B2847" s="5" t="s">
        <v>3011</v>
      </c>
      <c r="C2847" s="6">
        <v>50</v>
      </c>
      <c r="D2847" s="6">
        <v>0.4</v>
      </c>
      <c r="E2847" s="6">
        <v>25</v>
      </c>
      <c r="F2847" s="6">
        <v>0.44</v>
      </c>
      <c r="G2847" s="6">
        <v>10</v>
      </c>
      <c r="H2847" s="3">
        <v>0.48</v>
      </c>
      <c r="I2847" s="4"/>
      <c r="J2847" s="4">
        <f t="shared" si="344"/>
        <v>0.57999999999999996</v>
      </c>
      <c r="K2847" s="4">
        <f t="shared" si="345"/>
        <v>0</v>
      </c>
      <c r="L2847" s="20"/>
    </row>
    <row r="2848" spans="1:12" s="5" customFormat="1" ht="15.75" thickBot="1">
      <c r="A2848" s="5" t="s">
        <v>3012</v>
      </c>
      <c r="B2848" s="5" t="s">
        <v>3013</v>
      </c>
      <c r="C2848" s="6">
        <v>50</v>
      </c>
      <c r="D2848" s="6">
        <v>0.32</v>
      </c>
      <c r="E2848" s="6">
        <v>25</v>
      </c>
      <c r="F2848" s="6">
        <v>0.35</v>
      </c>
      <c r="G2848" s="6">
        <v>10</v>
      </c>
      <c r="H2848" s="3">
        <v>0.38</v>
      </c>
      <c r="I2848" s="4"/>
      <c r="J2848" s="4">
        <f t="shared" si="344"/>
        <v>0.46</v>
      </c>
      <c r="K2848" s="4">
        <f t="shared" si="345"/>
        <v>0</v>
      </c>
      <c r="L2848" s="20"/>
    </row>
    <row r="2849" spans="1:12" s="5" customFormat="1" ht="15.75" thickBot="1">
      <c r="A2849" s="5" t="s">
        <v>3014</v>
      </c>
      <c r="B2849" s="5" t="s">
        <v>3015</v>
      </c>
      <c r="C2849" s="6">
        <v>50</v>
      </c>
      <c r="D2849" s="6">
        <v>0.32</v>
      </c>
      <c r="E2849" s="6">
        <v>25</v>
      </c>
      <c r="F2849" s="6">
        <v>0.35</v>
      </c>
      <c r="G2849" s="6">
        <v>10</v>
      </c>
      <c r="H2849" s="3">
        <v>0.38</v>
      </c>
      <c r="I2849" s="4"/>
      <c r="J2849" s="4">
        <f t="shared" si="344"/>
        <v>0.46</v>
      </c>
      <c r="K2849" s="4">
        <f t="shared" si="345"/>
        <v>0</v>
      </c>
      <c r="L2849" s="20"/>
    </row>
    <row r="2850" spans="1:12" s="5" customFormat="1" ht="15.75" thickBot="1">
      <c r="A2850" s="5" t="s">
        <v>3016</v>
      </c>
      <c r="B2850" s="5" t="s">
        <v>3017</v>
      </c>
      <c r="C2850" s="6">
        <v>50</v>
      </c>
      <c r="D2850" s="6">
        <v>0.55000000000000004</v>
      </c>
      <c r="E2850" s="6">
        <v>25</v>
      </c>
      <c r="F2850" s="6">
        <v>0.6</v>
      </c>
      <c r="G2850" s="6">
        <v>10</v>
      </c>
      <c r="H2850" s="3">
        <v>0.66</v>
      </c>
      <c r="I2850" s="4"/>
      <c r="J2850" s="4">
        <f t="shared" si="344"/>
        <v>0.79</v>
      </c>
      <c r="K2850" s="4">
        <f t="shared" si="345"/>
        <v>0</v>
      </c>
      <c r="L2850" s="20"/>
    </row>
    <row r="2851" spans="1:12" s="5" customFormat="1" ht="15.75" thickBot="1">
      <c r="A2851" s="5" t="s">
        <v>3018</v>
      </c>
      <c r="B2851" s="5" t="s">
        <v>3019</v>
      </c>
      <c r="C2851" s="6">
        <v>50</v>
      </c>
      <c r="D2851" s="6">
        <v>6.5</v>
      </c>
      <c r="E2851" s="6">
        <v>25</v>
      </c>
      <c r="F2851" s="6">
        <v>7.15</v>
      </c>
      <c r="G2851" s="6">
        <v>10</v>
      </c>
      <c r="H2851" s="3">
        <v>7.8</v>
      </c>
      <c r="I2851" s="4"/>
      <c r="J2851" s="4">
        <f t="shared" si="344"/>
        <v>9.36</v>
      </c>
      <c r="K2851" s="4">
        <f t="shared" si="345"/>
        <v>0</v>
      </c>
      <c r="L2851" s="20"/>
    </row>
    <row r="2852" spans="1:12" s="5" customFormat="1" ht="15.75" thickBot="1">
      <c r="A2852" s="5" t="s">
        <v>3020</v>
      </c>
      <c r="B2852" s="5" t="s">
        <v>3021</v>
      </c>
      <c r="C2852" s="6">
        <v>50</v>
      </c>
      <c r="D2852" s="6">
        <v>1.3</v>
      </c>
      <c r="E2852" s="6">
        <v>25</v>
      </c>
      <c r="F2852" s="6">
        <v>1.4300000000000002</v>
      </c>
      <c r="G2852" s="6">
        <v>10</v>
      </c>
      <c r="H2852" s="3">
        <v>1.56</v>
      </c>
      <c r="I2852" s="4"/>
      <c r="J2852" s="4">
        <f t="shared" si="344"/>
        <v>1.87</v>
      </c>
      <c r="K2852" s="4">
        <f t="shared" si="345"/>
        <v>0</v>
      </c>
      <c r="L2852" s="20"/>
    </row>
    <row r="2853" spans="1:12" s="5" customFormat="1" ht="15.75" thickBot="1">
      <c r="A2853" s="5" t="s">
        <v>3022</v>
      </c>
      <c r="B2853" s="5" t="s">
        <v>3023</v>
      </c>
      <c r="C2853" s="6">
        <v>50</v>
      </c>
      <c r="D2853" s="6">
        <v>1.1000000000000001</v>
      </c>
      <c r="E2853" s="6">
        <v>25</v>
      </c>
      <c r="F2853" s="6">
        <v>1.21</v>
      </c>
      <c r="G2853" s="6">
        <v>10</v>
      </c>
      <c r="H2853" s="3">
        <v>1.32</v>
      </c>
      <c r="I2853" s="4"/>
      <c r="J2853" s="4">
        <f t="shared" si="344"/>
        <v>1.58</v>
      </c>
      <c r="K2853" s="4">
        <f t="shared" si="345"/>
        <v>0</v>
      </c>
      <c r="L2853" s="20"/>
    </row>
    <row r="2854" spans="1:12" s="5" customFormat="1" ht="15.75" thickBot="1">
      <c r="A2854" s="5" t="s">
        <v>3024</v>
      </c>
      <c r="B2854" s="5" t="s">
        <v>3025</v>
      </c>
      <c r="C2854" s="6">
        <v>50</v>
      </c>
      <c r="D2854" s="6">
        <v>10.5</v>
      </c>
      <c r="E2854" s="6">
        <v>25</v>
      </c>
      <c r="F2854" s="6">
        <v>11.55</v>
      </c>
      <c r="G2854" s="6">
        <v>10</v>
      </c>
      <c r="H2854" s="3">
        <v>12.6</v>
      </c>
      <c r="I2854" s="4"/>
      <c r="J2854" s="4">
        <f t="shared" si="344"/>
        <v>15.12</v>
      </c>
      <c r="K2854" s="4">
        <f t="shared" si="345"/>
        <v>0</v>
      </c>
      <c r="L2854" s="20"/>
    </row>
    <row r="2855" spans="1:12" s="5" customFormat="1" ht="15.75" thickBot="1">
      <c r="A2855" s="5" t="s">
        <v>3026</v>
      </c>
      <c r="B2855" s="5" t="s">
        <v>3027</v>
      </c>
      <c r="C2855" s="6">
        <v>50</v>
      </c>
      <c r="D2855" s="6">
        <v>1</v>
      </c>
      <c r="E2855" s="6">
        <v>25</v>
      </c>
      <c r="F2855" s="6">
        <v>1.1000000000000001</v>
      </c>
      <c r="G2855" s="6">
        <v>10</v>
      </c>
      <c r="H2855" s="3">
        <v>1.2</v>
      </c>
      <c r="I2855" s="4"/>
      <c r="J2855" s="4">
        <f t="shared" si="344"/>
        <v>1.44</v>
      </c>
      <c r="K2855" s="4">
        <f t="shared" si="345"/>
        <v>0</v>
      </c>
      <c r="L2855" s="20"/>
    </row>
    <row r="2856" spans="1:12" s="5" customFormat="1" ht="15.75" thickBot="1">
      <c r="A2856" s="5" t="s">
        <v>3028</v>
      </c>
      <c r="B2856" s="5" t="s">
        <v>3029</v>
      </c>
      <c r="C2856" s="6">
        <v>50</v>
      </c>
      <c r="D2856" s="6">
        <v>1</v>
      </c>
      <c r="E2856" s="6">
        <v>25</v>
      </c>
      <c r="F2856" s="6">
        <v>1.1000000000000001</v>
      </c>
      <c r="G2856" s="6">
        <v>10</v>
      </c>
      <c r="H2856" s="3">
        <v>1.2</v>
      </c>
      <c r="I2856" s="4"/>
      <c r="J2856" s="4">
        <f t="shared" si="344"/>
        <v>1.44</v>
      </c>
      <c r="K2856" s="4">
        <f t="shared" si="345"/>
        <v>0</v>
      </c>
      <c r="L2856" s="20"/>
    </row>
    <row r="2857" spans="1:12" s="5" customFormat="1" ht="15.75" thickBot="1">
      <c r="A2857" s="5" t="s">
        <v>3030</v>
      </c>
      <c r="B2857" s="5" t="s">
        <v>3031</v>
      </c>
      <c r="C2857" s="6">
        <v>50</v>
      </c>
      <c r="D2857" s="6">
        <v>3.5</v>
      </c>
      <c r="E2857" s="6">
        <v>25</v>
      </c>
      <c r="F2857" s="6">
        <v>3.85</v>
      </c>
      <c r="G2857" s="6">
        <v>10</v>
      </c>
      <c r="H2857" s="3">
        <v>4.2</v>
      </c>
      <c r="I2857" s="4"/>
      <c r="J2857" s="4">
        <f t="shared" si="344"/>
        <v>5.04</v>
      </c>
      <c r="K2857" s="4">
        <f t="shared" si="345"/>
        <v>0</v>
      </c>
      <c r="L2857" s="20"/>
    </row>
    <row r="2858" spans="1:12" s="5" customFormat="1" ht="15.75" thickBot="1">
      <c r="A2858" s="5" t="s">
        <v>3032</v>
      </c>
      <c r="B2858" s="5" t="s">
        <v>3033</v>
      </c>
      <c r="C2858" s="6">
        <v>50</v>
      </c>
      <c r="D2858" s="6">
        <v>5.8</v>
      </c>
      <c r="E2858" s="6">
        <v>25</v>
      </c>
      <c r="F2858" s="6">
        <v>6.38</v>
      </c>
      <c r="G2858" s="6">
        <v>10</v>
      </c>
      <c r="H2858" s="3">
        <v>6.96</v>
      </c>
      <c r="I2858" s="4"/>
      <c r="J2858" s="4">
        <f t="shared" si="344"/>
        <v>8.35</v>
      </c>
      <c r="K2858" s="4">
        <f t="shared" si="345"/>
        <v>0</v>
      </c>
      <c r="L2858" s="20"/>
    </row>
    <row r="2859" spans="1:12" s="5" customFormat="1" ht="15.75" thickBot="1">
      <c r="A2859" s="5" t="s">
        <v>3034</v>
      </c>
      <c r="B2859" s="5" t="s">
        <v>3035</v>
      </c>
      <c r="C2859" s="6">
        <v>50</v>
      </c>
      <c r="D2859" s="6">
        <v>5.8</v>
      </c>
      <c r="E2859" s="6">
        <v>25</v>
      </c>
      <c r="F2859" s="6">
        <v>6.38</v>
      </c>
      <c r="G2859" s="6">
        <v>10</v>
      </c>
      <c r="H2859" s="3">
        <v>6.96</v>
      </c>
      <c r="I2859" s="4"/>
      <c r="J2859" s="4">
        <f t="shared" si="344"/>
        <v>8.35</v>
      </c>
      <c r="K2859" s="4">
        <f t="shared" si="345"/>
        <v>0</v>
      </c>
      <c r="L2859" s="20"/>
    </row>
    <row r="2860" spans="1:12" s="5" customFormat="1" ht="15.75" thickBot="1">
      <c r="A2860" s="5" t="s">
        <v>3036</v>
      </c>
      <c r="B2860" s="5" t="s">
        <v>3037</v>
      </c>
      <c r="C2860" s="6">
        <v>50</v>
      </c>
      <c r="D2860" s="6">
        <v>22</v>
      </c>
      <c r="E2860" s="6">
        <v>25</v>
      </c>
      <c r="F2860" s="6">
        <v>24.2</v>
      </c>
      <c r="G2860" s="6">
        <v>10</v>
      </c>
      <c r="H2860" s="3">
        <v>26.4</v>
      </c>
      <c r="I2860" s="4"/>
      <c r="J2860" s="4">
        <f t="shared" si="344"/>
        <v>31.68</v>
      </c>
      <c r="K2860" s="4">
        <f t="shared" si="345"/>
        <v>0</v>
      </c>
      <c r="L2860" s="20"/>
    </row>
    <row r="2861" spans="1:12" s="5" customFormat="1" ht="15.75" thickBot="1">
      <c r="A2861" s="5" t="s">
        <v>3038</v>
      </c>
      <c r="B2861" s="5" t="s">
        <v>3039</v>
      </c>
      <c r="C2861" s="6">
        <v>50</v>
      </c>
      <c r="D2861" s="6">
        <v>1.5</v>
      </c>
      <c r="E2861" s="6">
        <v>25</v>
      </c>
      <c r="F2861" s="6">
        <v>1.65</v>
      </c>
      <c r="G2861" s="6">
        <v>10</v>
      </c>
      <c r="H2861" s="3">
        <v>1.8</v>
      </c>
      <c r="I2861" s="4"/>
      <c r="J2861" s="4">
        <f t="shared" si="344"/>
        <v>2.16</v>
      </c>
      <c r="K2861" s="4">
        <f t="shared" si="345"/>
        <v>0</v>
      </c>
      <c r="L2861" s="20"/>
    </row>
    <row r="2862" spans="1:12" s="5" customFormat="1" ht="15.75" thickBot="1">
      <c r="A2862" s="5" t="s">
        <v>3040</v>
      </c>
      <c r="B2862" s="5" t="s">
        <v>3041</v>
      </c>
      <c r="C2862" s="6">
        <v>50</v>
      </c>
      <c r="D2862" s="6">
        <v>1</v>
      </c>
      <c r="E2862" s="6">
        <v>25</v>
      </c>
      <c r="F2862" s="6">
        <v>1.1000000000000001</v>
      </c>
      <c r="G2862" s="6">
        <v>10</v>
      </c>
      <c r="H2862" s="3">
        <v>1.2</v>
      </c>
      <c r="I2862" s="4"/>
      <c r="J2862" s="4">
        <f t="shared" si="344"/>
        <v>1.44</v>
      </c>
      <c r="K2862" s="4">
        <f t="shared" si="345"/>
        <v>0</v>
      </c>
      <c r="L2862" s="20"/>
    </row>
    <row r="2863" spans="1:12" s="5" customFormat="1" ht="15.75" thickBot="1">
      <c r="A2863" s="5" t="s">
        <v>3042</v>
      </c>
      <c r="B2863" s="5" t="s">
        <v>3043</v>
      </c>
      <c r="C2863" s="6">
        <v>50</v>
      </c>
      <c r="D2863" s="6">
        <v>8</v>
      </c>
      <c r="E2863" s="6">
        <v>25</v>
      </c>
      <c r="F2863" s="6">
        <v>8.8000000000000007</v>
      </c>
      <c r="G2863" s="6">
        <v>10</v>
      </c>
      <c r="H2863" s="3">
        <v>9.6</v>
      </c>
      <c r="I2863" s="4"/>
      <c r="J2863" s="4">
        <f t="shared" si="344"/>
        <v>11.52</v>
      </c>
      <c r="K2863" s="4">
        <f t="shared" si="345"/>
        <v>0</v>
      </c>
      <c r="L2863" s="20"/>
    </row>
    <row r="2864" spans="1:12" s="5" customFormat="1" ht="15.75" thickBot="1">
      <c r="A2864" s="5" t="s">
        <v>3044</v>
      </c>
      <c r="B2864" s="5" t="s">
        <v>3045</v>
      </c>
      <c r="C2864" s="6">
        <v>50</v>
      </c>
      <c r="D2864" s="6">
        <v>1.6</v>
      </c>
      <c r="E2864" s="6">
        <v>25</v>
      </c>
      <c r="F2864" s="6">
        <v>1.76</v>
      </c>
      <c r="G2864" s="6">
        <v>10</v>
      </c>
      <c r="H2864" s="3">
        <v>1.92</v>
      </c>
      <c r="I2864" s="4"/>
      <c r="J2864" s="4">
        <f t="shared" si="344"/>
        <v>2.2999999999999998</v>
      </c>
      <c r="K2864" s="4">
        <f t="shared" si="345"/>
        <v>0</v>
      </c>
      <c r="L2864" s="20"/>
    </row>
    <row r="2865" spans="1:12" s="5" customFormat="1" ht="15.75" thickBot="1">
      <c r="A2865" s="5" t="s">
        <v>3046</v>
      </c>
      <c r="B2865" s="5" t="s">
        <v>3047</v>
      </c>
      <c r="C2865" s="6">
        <v>50</v>
      </c>
      <c r="D2865" s="6">
        <v>1.6</v>
      </c>
      <c r="E2865" s="6">
        <v>25</v>
      </c>
      <c r="F2865" s="6">
        <v>1.76</v>
      </c>
      <c r="G2865" s="6">
        <v>10</v>
      </c>
      <c r="H2865" s="3">
        <v>1.92</v>
      </c>
      <c r="I2865" s="4"/>
      <c r="J2865" s="4">
        <f t="shared" si="344"/>
        <v>2.2999999999999998</v>
      </c>
      <c r="K2865" s="4">
        <f t="shared" si="345"/>
        <v>0</v>
      </c>
      <c r="L2865" s="20"/>
    </row>
    <row r="2866" spans="1:12" s="5" customFormat="1" ht="15.75" thickBot="1">
      <c r="A2866" s="5" t="s">
        <v>3048</v>
      </c>
    </row>
    <row r="2867" spans="1:12" s="5" customFormat="1" ht="15.75" thickBot="1">
      <c r="A2867" s="5" t="s">
        <v>2682</v>
      </c>
      <c r="B2867" s="5" t="s">
        <v>2683</v>
      </c>
      <c r="C2867" s="6">
        <v>25</v>
      </c>
      <c r="D2867" s="6">
        <v>7</v>
      </c>
      <c r="E2867" s="6">
        <v>10</v>
      </c>
      <c r="F2867" s="6">
        <v>7.7</v>
      </c>
      <c r="G2867" s="6">
        <v>5</v>
      </c>
      <c r="H2867" s="3">
        <v>8.4</v>
      </c>
      <c r="I2867" s="4"/>
      <c r="J2867" s="4">
        <f t="shared" ref="J2867:J2889" si="346">ROUND(IF(I2867&lt;G2867,H2867*1.2,IF(I2867&lt;E2867,H2867,IF(I2867&lt;C2867,F2867,D2867))),2)</f>
        <v>10.08</v>
      </c>
      <c r="K2867" s="4">
        <f t="shared" ref="K2867:K2889" si="347">I2867*J2867</f>
        <v>0</v>
      </c>
      <c r="L2867" s="20"/>
    </row>
    <row r="2868" spans="1:12" s="5" customFormat="1" ht="15.75" thickBot="1">
      <c r="A2868" s="5" t="s">
        <v>2704</v>
      </c>
      <c r="B2868" s="5" t="s">
        <v>2705</v>
      </c>
      <c r="C2868" s="6">
        <v>25</v>
      </c>
      <c r="D2868" s="6">
        <v>10</v>
      </c>
      <c r="E2868" s="6">
        <v>10</v>
      </c>
      <c r="F2868" s="6">
        <v>11</v>
      </c>
      <c r="G2868" s="6">
        <v>5</v>
      </c>
      <c r="H2868" s="3">
        <v>12</v>
      </c>
      <c r="I2868" s="4"/>
      <c r="J2868" s="4">
        <f t="shared" si="346"/>
        <v>14.4</v>
      </c>
      <c r="K2868" s="4">
        <f t="shared" si="347"/>
        <v>0</v>
      </c>
      <c r="L2868" s="20"/>
    </row>
    <row r="2869" spans="1:12" s="5" customFormat="1" ht="15.75" thickBot="1">
      <c r="A2869" s="5" t="s">
        <v>2702</v>
      </c>
      <c r="B2869" s="5" t="s">
        <v>2703</v>
      </c>
      <c r="C2869" s="6">
        <v>25</v>
      </c>
      <c r="D2869" s="6">
        <v>10</v>
      </c>
      <c r="E2869" s="6">
        <v>10</v>
      </c>
      <c r="F2869" s="6">
        <v>11</v>
      </c>
      <c r="G2869" s="6">
        <v>5</v>
      </c>
      <c r="H2869" s="3">
        <v>12</v>
      </c>
      <c r="I2869" s="4"/>
      <c r="J2869" s="4">
        <f t="shared" si="346"/>
        <v>14.4</v>
      </c>
      <c r="K2869" s="4">
        <f t="shared" si="347"/>
        <v>0</v>
      </c>
      <c r="L2869" s="20"/>
    </row>
    <row r="2870" spans="1:12" s="5" customFormat="1" ht="15.75" thickBot="1">
      <c r="A2870" s="5" t="s">
        <v>2700</v>
      </c>
      <c r="B2870" s="5" t="s">
        <v>2701</v>
      </c>
      <c r="C2870" s="6">
        <v>25</v>
      </c>
      <c r="D2870" s="6">
        <v>10</v>
      </c>
      <c r="E2870" s="6">
        <v>10</v>
      </c>
      <c r="F2870" s="6">
        <v>11</v>
      </c>
      <c r="G2870" s="6">
        <v>5</v>
      </c>
      <c r="H2870" s="3">
        <v>12</v>
      </c>
      <c r="I2870" s="4"/>
      <c r="J2870" s="4">
        <f t="shared" si="346"/>
        <v>14.4</v>
      </c>
      <c r="K2870" s="4">
        <f t="shared" si="347"/>
        <v>0</v>
      </c>
      <c r="L2870" s="20"/>
    </row>
    <row r="2871" spans="1:12" s="5" customFormat="1" ht="15.75" thickBot="1">
      <c r="A2871" s="5" t="s">
        <v>2706</v>
      </c>
      <c r="B2871" s="5" t="s">
        <v>2707</v>
      </c>
      <c r="C2871" s="6">
        <v>25</v>
      </c>
      <c r="D2871" s="6">
        <v>40</v>
      </c>
      <c r="E2871" s="6">
        <v>10</v>
      </c>
      <c r="F2871" s="6">
        <v>44</v>
      </c>
      <c r="G2871" s="6">
        <v>5</v>
      </c>
      <c r="H2871" s="3">
        <v>48</v>
      </c>
      <c r="I2871" s="4"/>
      <c r="J2871" s="4">
        <f t="shared" si="346"/>
        <v>57.6</v>
      </c>
      <c r="K2871" s="4">
        <f t="shared" si="347"/>
        <v>0</v>
      </c>
      <c r="L2871" s="20"/>
    </row>
    <row r="2872" spans="1:12" s="5" customFormat="1" ht="15.75" thickBot="1">
      <c r="A2872" s="5" t="s">
        <v>3049</v>
      </c>
      <c r="B2872" s="5" t="s">
        <v>3050</v>
      </c>
      <c r="C2872" s="6">
        <v>25</v>
      </c>
      <c r="D2872" s="6">
        <v>20</v>
      </c>
      <c r="E2872" s="6">
        <v>10</v>
      </c>
      <c r="F2872" s="6">
        <v>22</v>
      </c>
      <c r="G2872" s="6">
        <v>5</v>
      </c>
      <c r="H2872" s="3">
        <v>24</v>
      </c>
      <c r="I2872" s="4"/>
      <c r="J2872" s="4">
        <f t="shared" si="346"/>
        <v>28.8</v>
      </c>
      <c r="K2872" s="4">
        <f t="shared" si="347"/>
        <v>0</v>
      </c>
      <c r="L2872" s="20"/>
    </row>
    <row r="2873" spans="1:12" s="5" customFormat="1" ht="15.75" thickBot="1">
      <c r="A2873" s="5" t="s">
        <v>3051</v>
      </c>
      <c r="B2873" s="5" t="s">
        <v>3052</v>
      </c>
      <c r="C2873" s="6">
        <v>25</v>
      </c>
      <c r="D2873" s="6">
        <v>20</v>
      </c>
      <c r="E2873" s="6">
        <v>10</v>
      </c>
      <c r="F2873" s="6">
        <v>22</v>
      </c>
      <c r="G2873" s="6">
        <v>5</v>
      </c>
      <c r="H2873" s="3">
        <v>24</v>
      </c>
      <c r="I2873" s="4"/>
      <c r="J2873" s="4">
        <f t="shared" si="346"/>
        <v>28.8</v>
      </c>
      <c r="K2873" s="4">
        <f t="shared" si="347"/>
        <v>0</v>
      </c>
      <c r="L2873" s="20"/>
    </row>
    <row r="2874" spans="1:12" s="5" customFormat="1" ht="15.75" thickBot="1">
      <c r="A2874" s="5" t="s">
        <v>3053</v>
      </c>
      <c r="B2874" s="5" t="s">
        <v>3054</v>
      </c>
      <c r="C2874" s="6">
        <v>25</v>
      </c>
      <c r="D2874" s="6">
        <v>20</v>
      </c>
      <c r="E2874" s="6">
        <v>10</v>
      </c>
      <c r="F2874" s="6">
        <v>22</v>
      </c>
      <c r="G2874" s="6">
        <v>5</v>
      </c>
      <c r="H2874" s="3">
        <v>24</v>
      </c>
      <c r="I2874" s="4"/>
      <c r="J2874" s="4">
        <f t="shared" si="346"/>
        <v>28.8</v>
      </c>
      <c r="K2874" s="4">
        <f t="shared" si="347"/>
        <v>0</v>
      </c>
      <c r="L2874" s="20"/>
    </row>
    <row r="2875" spans="1:12" s="5" customFormat="1" ht="15.75" thickBot="1">
      <c r="A2875" s="5" t="s">
        <v>3055</v>
      </c>
      <c r="B2875" s="5" t="s">
        <v>3056</v>
      </c>
      <c r="C2875" s="6">
        <v>25</v>
      </c>
      <c r="D2875" s="6">
        <v>20</v>
      </c>
      <c r="E2875" s="6">
        <v>10</v>
      </c>
      <c r="F2875" s="6">
        <v>22</v>
      </c>
      <c r="G2875" s="6">
        <v>5</v>
      </c>
      <c r="H2875" s="3">
        <v>24</v>
      </c>
      <c r="I2875" s="4"/>
      <c r="J2875" s="4">
        <f t="shared" si="346"/>
        <v>28.8</v>
      </c>
      <c r="K2875" s="4">
        <f t="shared" si="347"/>
        <v>0</v>
      </c>
      <c r="L2875" s="20"/>
    </row>
    <row r="2876" spans="1:12" s="5" customFormat="1" ht="15.75" thickBot="1">
      <c r="A2876" s="5" t="s">
        <v>3057</v>
      </c>
      <c r="B2876" s="5" t="s">
        <v>3058</v>
      </c>
      <c r="C2876" s="6">
        <v>25</v>
      </c>
      <c r="D2876" s="6">
        <v>20</v>
      </c>
      <c r="E2876" s="6">
        <v>10</v>
      </c>
      <c r="F2876" s="6">
        <v>22</v>
      </c>
      <c r="G2876" s="6">
        <v>5</v>
      </c>
      <c r="H2876" s="3">
        <v>24</v>
      </c>
      <c r="I2876" s="4"/>
      <c r="J2876" s="4">
        <f t="shared" si="346"/>
        <v>28.8</v>
      </c>
      <c r="K2876" s="4">
        <f t="shared" si="347"/>
        <v>0</v>
      </c>
      <c r="L2876" s="20"/>
    </row>
    <row r="2877" spans="1:12" s="5" customFormat="1" ht="15.75" thickBot="1">
      <c r="A2877" s="5" t="s">
        <v>3059</v>
      </c>
      <c r="B2877" s="5" t="s">
        <v>3060</v>
      </c>
      <c r="C2877" s="6">
        <v>25</v>
      </c>
      <c r="D2877" s="6">
        <v>20</v>
      </c>
      <c r="E2877" s="6">
        <v>10</v>
      </c>
      <c r="F2877" s="6">
        <v>22</v>
      </c>
      <c r="G2877" s="6">
        <v>5</v>
      </c>
      <c r="H2877" s="3">
        <v>24</v>
      </c>
      <c r="I2877" s="4"/>
      <c r="J2877" s="4">
        <f t="shared" si="346"/>
        <v>28.8</v>
      </c>
      <c r="K2877" s="4">
        <f t="shared" si="347"/>
        <v>0</v>
      </c>
      <c r="L2877" s="20"/>
    </row>
    <row r="2878" spans="1:12" s="5" customFormat="1" ht="15.75" thickBot="1">
      <c r="A2878" s="5" t="s">
        <v>3061</v>
      </c>
      <c r="B2878" s="5" t="s">
        <v>3062</v>
      </c>
      <c r="C2878" s="6">
        <v>25</v>
      </c>
      <c r="D2878" s="6">
        <v>20</v>
      </c>
      <c r="E2878" s="6">
        <v>10</v>
      </c>
      <c r="F2878" s="6">
        <v>22</v>
      </c>
      <c r="G2878" s="6">
        <v>5</v>
      </c>
      <c r="H2878" s="3">
        <v>24</v>
      </c>
      <c r="I2878" s="4"/>
      <c r="J2878" s="4">
        <f t="shared" si="346"/>
        <v>28.8</v>
      </c>
      <c r="K2878" s="4">
        <f t="shared" si="347"/>
        <v>0</v>
      </c>
      <c r="L2878" s="20"/>
    </row>
    <row r="2879" spans="1:12" s="5" customFormat="1" ht="15.75" thickBot="1">
      <c r="A2879" s="5" t="s">
        <v>3063</v>
      </c>
      <c r="B2879" s="5" t="s">
        <v>3064</v>
      </c>
      <c r="C2879" s="6">
        <v>25</v>
      </c>
      <c r="D2879" s="6">
        <v>20</v>
      </c>
      <c r="E2879" s="6">
        <v>10</v>
      </c>
      <c r="F2879" s="6">
        <v>22</v>
      </c>
      <c r="G2879" s="6">
        <v>5</v>
      </c>
      <c r="H2879" s="3">
        <v>24</v>
      </c>
      <c r="I2879" s="4"/>
      <c r="J2879" s="4">
        <f t="shared" si="346"/>
        <v>28.8</v>
      </c>
      <c r="K2879" s="4">
        <f t="shared" si="347"/>
        <v>0</v>
      </c>
      <c r="L2879" s="20"/>
    </row>
    <row r="2880" spans="1:12" s="5" customFormat="1" ht="15.75" thickBot="1">
      <c r="A2880" s="5" t="s">
        <v>3065</v>
      </c>
      <c r="B2880" s="5" t="s">
        <v>3066</v>
      </c>
      <c r="C2880" s="6">
        <v>25</v>
      </c>
      <c r="D2880" s="6">
        <v>20</v>
      </c>
      <c r="E2880" s="6">
        <v>10</v>
      </c>
      <c r="F2880" s="6">
        <v>22</v>
      </c>
      <c r="G2880" s="6">
        <v>5</v>
      </c>
      <c r="H2880" s="3">
        <v>24</v>
      </c>
      <c r="I2880" s="4"/>
      <c r="J2880" s="4">
        <f t="shared" si="346"/>
        <v>28.8</v>
      </c>
      <c r="K2880" s="4">
        <f t="shared" si="347"/>
        <v>0</v>
      </c>
      <c r="L2880" s="20"/>
    </row>
    <row r="2881" spans="1:12" s="5" customFormat="1" ht="15.75" thickBot="1">
      <c r="A2881" s="5" t="s">
        <v>3067</v>
      </c>
      <c r="B2881" s="5" t="s">
        <v>3068</v>
      </c>
      <c r="C2881" s="6">
        <v>50</v>
      </c>
      <c r="D2881" s="6">
        <v>4</v>
      </c>
      <c r="E2881" s="6">
        <v>25</v>
      </c>
      <c r="F2881" s="6">
        <v>6</v>
      </c>
      <c r="G2881" s="6">
        <v>10</v>
      </c>
      <c r="H2881" s="3">
        <v>8</v>
      </c>
      <c r="I2881" s="4"/>
      <c r="J2881" s="4">
        <f t="shared" si="346"/>
        <v>9.6</v>
      </c>
      <c r="K2881" s="4">
        <f t="shared" si="347"/>
        <v>0</v>
      </c>
      <c r="L2881" s="20"/>
    </row>
    <row r="2882" spans="1:12" s="5" customFormat="1" ht="15.75" thickBot="1">
      <c r="A2882" s="5" t="s">
        <v>3069</v>
      </c>
      <c r="B2882" s="5" t="s">
        <v>3070</v>
      </c>
      <c r="C2882" s="6">
        <v>50</v>
      </c>
      <c r="D2882" s="6">
        <v>4</v>
      </c>
      <c r="E2882" s="6">
        <v>25</v>
      </c>
      <c r="F2882" s="6">
        <v>6</v>
      </c>
      <c r="G2882" s="6">
        <v>10</v>
      </c>
      <c r="H2882" s="3">
        <v>8</v>
      </c>
      <c r="I2882" s="4"/>
      <c r="J2882" s="4">
        <f t="shared" si="346"/>
        <v>9.6</v>
      </c>
      <c r="K2882" s="4">
        <f t="shared" si="347"/>
        <v>0</v>
      </c>
      <c r="L2882" s="20"/>
    </row>
    <row r="2883" spans="1:12" s="5" customFormat="1" ht="15.75" thickBot="1">
      <c r="A2883" s="5" t="s">
        <v>3071</v>
      </c>
      <c r="B2883" s="5" t="s">
        <v>3072</v>
      </c>
      <c r="C2883" s="6">
        <v>50</v>
      </c>
      <c r="D2883" s="6">
        <v>4</v>
      </c>
      <c r="E2883" s="6">
        <v>25</v>
      </c>
      <c r="F2883" s="6">
        <v>6</v>
      </c>
      <c r="G2883" s="6">
        <v>10</v>
      </c>
      <c r="H2883" s="3">
        <v>8</v>
      </c>
      <c r="I2883" s="4"/>
      <c r="J2883" s="4">
        <f t="shared" si="346"/>
        <v>9.6</v>
      </c>
      <c r="K2883" s="4">
        <f t="shared" si="347"/>
        <v>0</v>
      </c>
      <c r="L2883" s="20"/>
    </row>
    <row r="2884" spans="1:12" s="5" customFormat="1" ht="15.75" thickBot="1">
      <c r="A2884" s="5" t="s">
        <v>3073</v>
      </c>
      <c r="B2884" s="5" t="s">
        <v>3074</v>
      </c>
      <c r="C2884" s="6">
        <v>50</v>
      </c>
      <c r="D2884" s="6">
        <v>4</v>
      </c>
      <c r="E2884" s="6">
        <v>25</v>
      </c>
      <c r="F2884" s="6">
        <v>6</v>
      </c>
      <c r="G2884" s="6">
        <v>10</v>
      </c>
      <c r="H2884" s="3">
        <v>8</v>
      </c>
      <c r="I2884" s="4"/>
      <c r="J2884" s="4">
        <f t="shared" si="346"/>
        <v>9.6</v>
      </c>
      <c r="K2884" s="4">
        <f t="shared" si="347"/>
        <v>0</v>
      </c>
      <c r="L2884" s="20"/>
    </row>
    <row r="2885" spans="1:12" s="5" customFormat="1" ht="15.75" thickBot="1">
      <c r="A2885" s="5" t="s">
        <v>3075</v>
      </c>
      <c r="B2885" s="5" t="s">
        <v>3076</v>
      </c>
      <c r="C2885" s="6">
        <v>25</v>
      </c>
      <c r="D2885" s="6">
        <v>7</v>
      </c>
      <c r="E2885" s="6">
        <v>10</v>
      </c>
      <c r="F2885" s="6">
        <v>8</v>
      </c>
      <c r="G2885" s="6">
        <v>5</v>
      </c>
      <c r="H2885" s="3">
        <v>10</v>
      </c>
      <c r="I2885" s="4"/>
      <c r="J2885" s="4">
        <f t="shared" si="346"/>
        <v>12</v>
      </c>
      <c r="K2885" s="4">
        <f t="shared" si="347"/>
        <v>0</v>
      </c>
      <c r="L2885" s="20"/>
    </row>
    <row r="2886" spans="1:12" s="5" customFormat="1" ht="15.75" thickBot="1">
      <c r="A2886" s="5" t="s">
        <v>3077</v>
      </c>
      <c r="B2886" s="5" t="s">
        <v>3078</v>
      </c>
      <c r="C2886" s="6">
        <v>25</v>
      </c>
      <c r="D2886" s="6">
        <v>7</v>
      </c>
      <c r="E2886" s="6">
        <v>10</v>
      </c>
      <c r="F2886" s="6">
        <v>8</v>
      </c>
      <c r="G2886" s="6">
        <v>5</v>
      </c>
      <c r="H2886" s="3">
        <v>10</v>
      </c>
      <c r="I2886" s="4"/>
      <c r="J2886" s="4">
        <f t="shared" si="346"/>
        <v>12</v>
      </c>
      <c r="K2886" s="4">
        <f t="shared" si="347"/>
        <v>0</v>
      </c>
      <c r="L2886" s="20"/>
    </row>
    <row r="2887" spans="1:12" s="5" customFormat="1" ht="15.75" thickBot="1">
      <c r="A2887" s="5" t="s">
        <v>3079</v>
      </c>
      <c r="B2887" s="5" t="s">
        <v>3080</v>
      </c>
      <c r="C2887" s="6">
        <v>25</v>
      </c>
      <c r="D2887" s="6">
        <v>7</v>
      </c>
      <c r="E2887" s="6">
        <v>10</v>
      </c>
      <c r="F2887" s="6">
        <v>8</v>
      </c>
      <c r="G2887" s="6">
        <v>5</v>
      </c>
      <c r="H2887" s="3">
        <v>10</v>
      </c>
      <c r="I2887" s="4"/>
      <c r="J2887" s="4">
        <f t="shared" si="346"/>
        <v>12</v>
      </c>
      <c r="K2887" s="4">
        <f t="shared" si="347"/>
        <v>0</v>
      </c>
      <c r="L2887" s="20"/>
    </row>
    <row r="2888" spans="1:12" s="5" customFormat="1" ht="15.75" thickBot="1">
      <c r="A2888" s="5" t="s">
        <v>3081</v>
      </c>
      <c r="B2888" s="5" t="s">
        <v>3082</v>
      </c>
      <c r="C2888" s="6">
        <v>50</v>
      </c>
      <c r="D2888" s="6">
        <v>4</v>
      </c>
      <c r="E2888" s="6">
        <v>25</v>
      </c>
      <c r="F2888" s="6">
        <v>6</v>
      </c>
      <c r="G2888" s="6">
        <v>10</v>
      </c>
      <c r="H2888" s="3">
        <v>8</v>
      </c>
      <c r="I2888" s="4"/>
      <c r="J2888" s="4">
        <f t="shared" si="346"/>
        <v>9.6</v>
      </c>
      <c r="K2888" s="4">
        <f t="shared" si="347"/>
        <v>0</v>
      </c>
      <c r="L2888" s="20"/>
    </row>
    <row r="2889" spans="1:12" s="5" customFormat="1" ht="15.75" thickBot="1">
      <c r="A2889" s="5" t="s">
        <v>3083</v>
      </c>
      <c r="B2889" s="5" t="s">
        <v>3084</v>
      </c>
      <c r="C2889" s="6">
        <v>50</v>
      </c>
      <c r="D2889" s="6">
        <v>4</v>
      </c>
      <c r="E2889" s="6">
        <v>25</v>
      </c>
      <c r="F2889" s="6">
        <v>6</v>
      </c>
      <c r="G2889" s="6">
        <v>10</v>
      </c>
      <c r="H2889" s="3">
        <v>8</v>
      </c>
      <c r="I2889" s="4"/>
      <c r="J2889" s="4">
        <f t="shared" si="346"/>
        <v>9.6</v>
      </c>
      <c r="K2889" s="4">
        <f t="shared" si="347"/>
        <v>0</v>
      </c>
      <c r="L2889" s="20"/>
    </row>
    <row r="2890" spans="1:12" s="5" customFormat="1" ht="15.75" thickBot="1">
      <c r="A2890" s="4" t="s">
        <v>3120</v>
      </c>
    </row>
    <row r="2891" spans="1:12" s="5" customFormat="1" ht="15.75" thickBot="1">
      <c r="A2891" s="5" t="s">
        <v>3085</v>
      </c>
      <c r="B2891" s="5" t="s">
        <v>3086</v>
      </c>
      <c r="C2891" s="6">
        <v>50</v>
      </c>
      <c r="D2891" s="6">
        <v>3</v>
      </c>
      <c r="E2891" s="6">
        <v>25</v>
      </c>
      <c r="F2891" s="6">
        <v>5</v>
      </c>
      <c r="G2891" s="6">
        <v>10</v>
      </c>
      <c r="H2891" s="3">
        <v>7.5</v>
      </c>
      <c r="I2891" s="4"/>
      <c r="J2891" s="4">
        <f t="shared" ref="J2891:J2902" si="348">ROUND(IF(I2891&lt;G2891,H2891*1.2,IF(I2891&lt;E2891,H2891,IF(I2891&lt;C2891,F2891,D2891))),2)</f>
        <v>9</v>
      </c>
      <c r="K2891" s="4">
        <f t="shared" ref="K2891:K2902" si="349">I2891*J2891</f>
        <v>0</v>
      </c>
      <c r="L2891" s="20"/>
    </row>
    <row r="2892" spans="1:12" s="5" customFormat="1" ht="15.75" thickBot="1">
      <c r="A2892" s="5" t="s">
        <v>3087</v>
      </c>
      <c r="B2892" s="5" t="s">
        <v>3088</v>
      </c>
      <c r="C2892" s="6">
        <v>50</v>
      </c>
      <c r="D2892" s="6">
        <v>3</v>
      </c>
      <c r="E2892" s="6">
        <v>25</v>
      </c>
      <c r="F2892" s="6">
        <v>5</v>
      </c>
      <c r="G2892" s="6">
        <v>10</v>
      </c>
      <c r="H2892" s="3">
        <v>7.5</v>
      </c>
      <c r="I2892" s="4"/>
      <c r="J2892" s="4">
        <f t="shared" si="348"/>
        <v>9</v>
      </c>
      <c r="K2892" s="4">
        <f t="shared" si="349"/>
        <v>0</v>
      </c>
      <c r="L2892" s="20"/>
    </row>
    <row r="2893" spans="1:12" s="5" customFormat="1" ht="15.75" thickBot="1">
      <c r="A2893" s="5" t="s">
        <v>3089</v>
      </c>
      <c r="B2893" s="5" t="s">
        <v>3090</v>
      </c>
      <c r="C2893" s="6">
        <v>50</v>
      </c>
      <c r="D2893" s="6">
        <v>3</v>
      </c>
      <c r="E2893" s="6">
        <v>25</v>
      </c>
      <c r="F2893" s="6">
        <v>5</v>
      </c>
      <c r="G2893" s="6">
        <v>10</v>
      </c>
      <c r="H2893" s="3">
        <v>7.5</v>
      </c>
      <c r="I2893" s="4"/>
      <c r="J2893" s="4">
        <f t="shared" si="348"/>
        <v>9</v>
      </c>
      <c r="K2893" s="4">
        <f t="shared" si="349"/>
        <v>0</v>
      </c>
      <c r="L2893" s="20"/>
    </row>
    <row r="2894" spans="1:12" s="5" customFormat="1" ht="15.75" thickBot="1">
      <c r="A2894" s="5" t="s">
        <v>3091</v>
      </c>
      <c r="B2894" s="5" t="s">
        <v>3092</v>
      </c>
      <c r="C2894" s="6">
        <v>50</v>
      </c>
      <c r="D2894" s="6">
        <v>3</v>
      </c>
      <c r="E2894" s="6">
        <v>25</v>
      </c>
      <c r="F2894" s="6">
        <v>5</v>
      </c>
      <c r="G2894" s="6">
        <v>10</v>
      </c>
      <c r="H2894" s="3">
        <v>7.5</v>
      </c>
      <c r="I2894" s="4"/>
      <c r="J2894" s="4">
        <f t="shared" si="348"/>
        <v>9</v>
      </c>
      <c r="K2894" s="4">
        <f t="shared" si="349"/>
        <v>0</v>
      </c>
      <c r="L2894" s="20"/>
    </row>
    <row r="2895" spans="1:12" s="5" customFormat="1" ht="15.75" thickBot="1">
      <c r="A2895" s="5" t="s">
        <v>3093</v>
      </c>
      <c r="B2895" s="5" t="s">
        <v>3094</v>
      </c>
      <c r="C2895" s="6">
        <v>25</v>
      </c>
      <c r="D2895" s="6">
        <v>9</v>
      </c>
      <c r="E2895" s="6">
        <v>10</v>
      </c>
      <c r="F2895" s="6">
        <v>10</v>
      </c>
      <c r="G2895" s="6">
        <v>5</v>
      </c>
      <c r="H2895" s="3">
        <v>12</v>
      </c>
      <c r="I2895" s="4"/>
      <c r="J2895" s="4">
        <f t="shared" si="348"/>
        <v>14.4</v>
      </c>
      <c r="K2895" s="4">
        <f t="shared" si="349"/>
        <v>0</v>
      </c>
      <c r="L2895" s="20"/>
    </row>
    <row r="2896" spans="1:12" s="5" customFormat="1" ht="15.75" thickBot="1">
      <c r="A2896" s="5" t="s">
        <v>3095</v>
      </c>
      <c r="B2896" s="5" t="s">
        <v>3096</v>
      </c>
      <c r="C2896" s="6">
        <v>25</v>
      </c>
      <c r="D2896" s="6">
        <v>10</v>
      </c>
      <c r="E2896" s="6">
        <v>10</v>
      </c>
      <c r="F2896" s="6">
        <v>12</v>
      </c>
      <c r="G2896" s="6">
        <v>5</v>
      </c>
      <c r="H2896" s="3">
        <v>15</v>
      </c>
      <c r="I2896" s="4"/>
      <c r="J2896" s="4">
        <f t="shared" si="348"/>
        <v>18</v>
      </c>
      <c r="K2896" s="4">
        <f t="shared" si="349"/>
        <v>0</v>
      </c>
      <c r="L2896" s="20"/>
    </row>
    <row r="2897" spans="1:12" s="5" customFormat="1" ht="15.75" thickBot="1">
      <c r="A2897" s="5" t="s">
        <v>3097</v>
      </c>
      <c r="B2897" s="5" t="s">
        <v>3098</v>
      </c>
      <c r="C2897" s="6">
        <v>50</v>
      </c>
      <c r="D2897" s="6">
        <v>5</v>
      </c>
      <c r="E2897" s="6">
        <v>25</v>
      </c>
      <c r="F2897" s="6">
        <v>6.5</v>
      </c>
      <c r="G2897" s="6">
        <v>10</v>
      </c>
      <c r="H2897" s="3">
        <v>8</v>
      </c>
      <c r="I2897" s="4"/>
      <c r="J2897" s="4">
        <f t="shared" si="348"/>
        <v>9.6</v>
      </c>
      <c r="K2897" s="4">
        <f t="shared" si="349"/>
        <v>0</v>
      </c>
      <c r="L2897" s="20"/>
    </row>
    <row r="2898" spans="1:12" s="5" customFormat="1" ht="15.75" thickBot="1">
      <c r="A2898" s="5" t="s">
        <v>3099</v>
      </c>
      <c r="B2898" s="5" t="s">
        <v>3100</v>
      </c>
      <c r="C2898" s="6">
        <v>50</v>
      </c>
      <c r="D2898" s="6">
        <v>5</v>
      </c>
      <c r="E2898" s="6">
        <v>25</v>
      </c>
      <c r="F2898" s="6">
        <v>6.5</v>
      </c>
      <c r="G2898" s="6">
        <v>10</v>
      </c>
      <c r="H2898" s="3">
        <v>8</v>
      </c>
      <c r="I2898" s="4"/>
      <c r="J2898" s="4">
        <f t="shared" si="348"/>
        <v>9.6</v>
      </c>
      <c r="K2898" s="4">
        <f t="shared" si="349"/>
        <v>0</v>
      </c>
      <c r="L2898" s="20"/>
    </row>
    <row r="2899" spans="1:12" s="5" customFormat="1" ht="15.75" thickBot="1">
      <c r="A2899" s="5" t="s">
        <v>3101</v>
      </c>
      <c r="B2899" s="5" t="s">
        <v>3102</v>
      </c>
      <c r="C2899" s="6">
        <v>50</v>
      </c>
      <c r="D2899" s="6">
        <v>3</v>
      </c>
      <c r="E2899" s="6">
        <v>25</v>
      </c>
      <c r="F2899" s="6">
        <v>5</v>
      </c>
      <c r="G2899" s="6">
        <v>10</v>
      </c>
      <c r="H2899" s="3">
        <v>7.5</v>
      </c>
      <c r="I2899" s="4"/>
      <c r="J2899" s="4">
        <f t="shared" si="348"/>
        <v>9</v>
      </c>
      <c r="K2899" s="4">
        <f t="shared" si="349"/>
        <v>0</v>
      </c>
      <c r="L2899" s="20"/>
    </row>
    <row r="2900" spans="1:12" s="5" customFormat="1" ht="15.75" thickBot="1">
      <c r="A2900" s="5" t="s">
        <v>3103</v>
      </c>
      <c r="B2900" s="5" t="s">
        <v>3104</v>
      </c>
      <c r="C2900" s="6">
        <v>25</v>
      </c>
      <c r="D2900" s="6">
        <v>45</v>
      </c>
      <c r="E2900" s="6">
        <v>10</v>
      </c>
      <c r="F2900" s="6">
        <v>50</v>
      </c>
      <c r="G2900" s="6">
        <v>5</v>
      </c>
      <c r="H2900" s="3">
        <v>55</v>
      </c>
      <c r="I2900" s="4"/>
      <c r="J2900" s="4">
        <f t="shared" si="348"/>
        <v>66</v>
      </c>
      <c r="K2900" s="4">
        <f t="shared" si="349"/>
        <v>0</v>
      </c>
      <c r="L2900" s="20"/>
    </row>
    <row r="2901" spans="1:12" s="5" customFormat="1" ht="15.75" thickBot="1">
      <c r="A2901" s="5" t="s">
        <v>3105</v>
      </c>
      <c r="B2901" s="5" t="s">
        <v>3106</v>
      </c>
      <c r="C2901" s="6">
        <v>25</v>
      </c>
      <c r="D2901" s="6">
        <v>45</v>
      </c>
      <c r="E2901" s="6">
        <v>10</v>
      </c>
      <c r="F2901" s="6">
        <v>50</v>
      </c>
      <c r="G2901" s="6">
        <v>5</v>
      </c>
      <c r="H2901" s="3">
        <v>55</v>
      </c>
      <c r="I2901" s="4"/>
      <c r="J2901" s="4">
        <f t="shared" si="348"/>
        <v>66</v>
      </c>
      <c r="K2901" s="4">
        <f t="shared" si="349"/>
        <v>0</v>
      </c>
      <c r="L2901" s="20"/>
    </row>
    <row r="2902" spans="1:12" s="5" customFormat="1" ht="15.75" thickBot="1">
      <c r="A2902" s="5" t="s">
        <v>3107</v>
      </c>
      <c r="B2902" s="5" t="s">
        <v>3121</v>
      </c>
      <c r="C2902" s="6">
        <v>50</v>
      </c>
      <c r="D2902" s="6">
        <v>3</v>
      </c>
      <c r="E2902" s="6">
        <v>25</v>
      </c>
      <c r="F2902" s="6">
        <v>5</v>
      </c>
      <c r="G2902" s="6">
        <v>10</v>
      </c>
      <c r="H2902" s="3">
        <v>7.5</v>
      </c>
      <c r="I2902" s="4"/>
      <c r="J2902" s="4">
        <f t="shared" si="348"/>
        <v>9</v>
      </c>
      <c r="K2902" s="4">
        <f t="shared" si="349"/>
        <v>0</v>
      </c>
      <c r="L2902" s="20"/>
    </row>
  </sheetData>
  <phoneticPr fontId="1" type="noConversion"/>
  <hyperlinks>
    <hyperlink ref="A2" r:id="rId1" display="http://www.tattooinventory.com/sa/index.php?tab=AdminCatalog&amp;id_category=2&amp;viewcategory&amp;token=31e62c9d1965f8565475b4bec0c4d8f9"/>
    <hyperlink ref="A929" r:id="rId2" display="http://www.tattooinventory.com/sa/index.php?tab=AdminCatalog&amp;id_category=42&amp;viewcategory&amp;token=31e62c9d1965f8565475b4bec0c4d8f9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EM TATTOO ORDER 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 yufeng</dc:creator>
  <cp:lastModifiedBy>william</cp:lastModifiedBy>
  <dcterms:created xsi:type="dcterms:W3CDTF">2018-07-24T03:06:34Z</dcterms:created>
  <dcterms:modified xsi:type="dcterms:W3CDTF">2018-08-01T04:22:47Z</dcterms:modified>
</cp:coreProperties>
</file>